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Senior" sheetId="1" r:id="rId1"/>
    <sheet name="V50" sheetId="2" r:id="rId2"/>
    <sheet name="V60" sheetId="3" r:id="rId3"/>
    <sheet name="Junior" sheetId="4" r:id="rId4"/>
    <sheet name="Damer" sheetId="5" r:id="rId5"/>
  </sheets>
  <definedNames/>
  <calcPr fullCalcOnLoad="1"/>
</workbook>
</file>

<file path=xl/sharedStrings.xml><?xml version="1.0" encoding="utf-8"?>
<sst xmlns="http://schemas.openxmlformats.org/spreadsheetml/2006/main" count="1220" uniqueCount="583">
  <si>
    <t>Navn</t>
  </si>
  <si>
    <t>Forening</t>
  </si>
  <si>
    <t>NGSSK</t>
  </si>
  <si>
    <t>Raymond Eggesvik</t>
  </si>
  <si>
    <t xml:space="preserve"> Svinndal JFF</t>
  </si>
  <si>
    <t>Per Åge Lindstad</t>
  </si>
  <si>
    <t>Rakkestad og Degernes JFF</t>
  </si>
  <si>
    <t>Knut Haugen</t>
  </si>
  <si>
    <t>AJFF Halden</t>
  </si>
  <si>
    <t>Jon Nygaard</t>
  </si>
  <si>
    <t>Enebakk</t>
  </si>
  <si>
    <t>Morgan Fredriksen</t>
  </si>
  <si>
    <t>Eidsberg JFF</t>
  </si>
  <si>
    <t>Jørgen Halvorsen</t>
  </si>
  <si>
    <t>Norefjell Trap Team</t>
  </si>
  <si>
    <t>Morten Pedersen</t>
  </si>
  <si>
    <t>Vestre Toten JFF</t>
  </si>
  <si>
    <t>Knut Leer</t>
  </si>
  <si>
    <t>Sven Heimdal</t>
  </si>
  <si>
    <t>RSK</t>
  </si>
  <si>
    <t>Glenn Berntsen</t>
  </si>
  <si>
    <t>Vegard Grav</t>
  </si>
  <si>
    <t>Svinndal JFF</t>
  </si>
  <si>
    <t>Morten Bergersen</t>
  </si>
  <si>
    <t>Ole J Sæternes</t>
  </si>
  <si>
    <t>Skien JFF</t>
  </si>
  <si>
    <t>Magnus Hansen</t>
  </si>
  <si>
    <t>Jørn Olav Hansen</t>
  </si>
  <si>
    <t>Marker</t>
  </si>
  <si>
    <t>Bent Velling</t>
  </si>
  <si>
    <t>S.O.J.F.F</t>
  </si>
  <si>
    <t>Lars Klev</t>
  </si>
  <si>
    <t>Espen Hansen</t>
  </si>
  <si>
    <t>Sindre Olsen</t>
  </si>
  <si>
    <t>Jarle Mellomsæter</t>
  </si>
  <si>
    <t>Halden AJFF</t>
  </si>
  <si>
    <t>Jan Petter Yven</t>
  </si>
  <si>
    <t>Stig Løvnes</t>
  </si>
  <si>
    <t>Eidanger JFL</t>
  </si>
  <si>
    <t>Stian Høines</t>
  </si>
  <si>
    <t>Panagiotis Kalogerakis</t>
  </si>
  <si>
    <t>Oslo JFF</t>
  </si>
  <si>
    <t>Jørn Tore Haglund</t>
  </si>
  <si>
    <t>Per Herman Haglund</t>
  </si>
  <si>
    <t>Lars Erik Fugleberg</t>
  </si>
  <si>
    <t>Leif Klokset</t>
  </si>
  <si>
    <t>ØSS</t>
  </si>
  <si>
    <t>Knut Ivar Larsen</t>
  </si>
  <si>
    <t>Odd Arild Lillerud</t>
  </si>
  <si>
    <t>Knut Erik Skjolden</t>
  </si>
  <si>
    <t>Grimstad JFF</t>
  </si>
  <si>
    <t>Jørn Sukke</t>
  </si>
  <si>
    <t>Tor Morten Larsen</t>
  </si>
  <si>
    <t>Lasse Olsen</t>
  </si>
  <si>
    <t>Rune Lauritzen</t>
  </si>
  <si>
    <t>Stian Dybendal</t>
  </si>
  <si>
    <t>Geir Svartås</t>
  </si>
  <si>
    <t>Ivar Støen</t>
  </si>
  <si>
    <t>Pål Sørensen</t>
  </si>
  <si>
    <t>Eirik Andreassen</t>
  </si>
  <si>
    <t>Ulf Flathen</t>
  </si>
  <si>
    <t>Leif Rune Jasper</t>
  </si>
  <si>
    <t>Modum JFF</t>
  </si>
  <si>
    <t>Fred Kristian Sjøstedt</t>
  </si>
  <si>
    <t>Jan Øyvind Johansen</t>
  </si>
  <si>
    <t>Geir Henning Svanes</t>
  </si>
  <si>
    <t>Jæren JFL</t>
  </si>
  <si>
    <t>Ole Magnus Østby</t>
  </si>
  <si>
    <t>Askim &amp; Omegn JFF</t>
  </si>
  <si>
    <t>Torbjørn Nesland</t>
  </si>
  <si>
    <t>Kroken JFF</t>
  </si>
  <si>
    <t>Geir Magnus Tysdal</t>
  </si>
  <si>
    <t>Strand JF</t>
  </si>
  <si>
    <t>Jostein Nesland</t>
  </si>
  <si>
    <t>John Takle Terjesen</t>
  </si>
  <si>
    <t>Jan Egil Rosvoll</t>
  </si>
  <si>
    <t>Samnanger JFL</t>
  </si>
  <si>
    <t>Kim Buer</t>
  </si>
  <si>
    <t>Halden OJFF</t>
  </si>
  <si>
    <t>Roger Fredriksen</t>
  </si>
  <si>
    <t>Henning Løvstad</t>
  </si>
  <si>
    <t>Gunstein Aurebekk</t>
  </si>
  <si>
    <t>Songdalen JFF</t>
  </si>
  <si>
    <t>Birger Aurebekk</t>
  </si>
  <si>
    <t>Knut Magne Bjørnstad</t>
  </si>
  <si>
    <t>Jan Olav Jensen</t>
  </si>
  <si>
    <t>David Holand</t>
  </si>
  <si>
    <t>Steinar Olsen</t>
  </si>
  <si>
    <t>Stig Barka</t>
  </si>
  <si>
    <t>Paul Ståle Ekeli</t>
  </si>
  <si>
    <t>Råde JFF</t>
  </si>
  <si>
    <t>Kristoffer Eik</t>
  </si>
  <si>
    <t>Jarle Fossdal</t>
  </si>
  <si>
    <t>John Ståle Kristiansen</t>
  </si>
  <si>
    <t>Johnny De Wit</t>
  </si>
  <si>
    <t>Biri JFF</t>
  </si>
  <si>
    <t>Harald Roheim</t>
  </si>
  <si>
    <t>Robin Nicolaisen</t>
  </si>
  <si>
    <t>Ståle Karlsson</t>
  </si>
  <si>
    <t>Steinar Gjerde</t>
  </si>
  <si>
    <t>Lars Erik Ruud</t>
  </si>
  <si>
    <t>Ullensaker JFF</t>
  </si>
  <si>
    <t>Lars Dillerud</t>
  </si>
  <si>
    <t>Per Magnus Pedersen</t>
  </si>
  <si>
    <t>Sokna LK</t>
  </si>
  <si>
    <t>Stian Hoff</t>
  </si>
  <si>
    <t>Sondre Johnsen</t>
  </si>
  <si>
    <t>Stig Endre Smerud</t>
  </si>
  <si>
    <t>Bjørn Kristian Varild</t>
  </si>
  <si>
    <t>Stig Dybendal</t>
  </si>
  <si>
    <t>Knut Naper</t>
  </si>
  <si>
    <t>Harald Forsberg</t>
  </si>
  <si>
    <t>Ole Andre Andersen</t>
  </si>
  <si>
    <t>Steffen Sørlie</t>
  </si>
  <si>
    <t>Arild Valand</t>
  </si>
  <si>
    <t>Roger Beritsveen</t>
  </si>
  <si>
    <t>Jan Erik Melhus</t>
  </si>
  <si>
    <t>Bjørnar Aurebekk</t>
  </si>
  <si>
    <t>Roy Helge Haug</t>
  </si>
  <si>
    <t>Morten Dokke</t>
  </si>
  <si>
    <t>Eddie Oakley</t>
  </si>
  <si>
    <t>Pål Engebretsen</t>
  </si>
  <si>
    <t>Eidanger JFF</t>
  </si>
  <si>
    <t>Espen Noddeland</t>
  </si>
  <si>
    <t>Ole Olsen</t>
  </si>
  <si>
    <t>Sturla Østensen</t>
  </si>
  <si>
    <t>Høst</t>
  </si>
  <si>
    <t>Stevne 1</t>
  </si>
  <si>
    <t>Stevne 2</t>
  </si>
  <si>
    <t>Stevne 3</t>
  </si>
  <si>
    <t>Sum</t>
  </si>
  <si>
    <t>Roy Zakariassen</t>
  </si>
  <si>
    <t>Bjørn Kristiansen</t>
  </si>
  <si>
    <t>Øyvind Syvertsen</t>
  </si>
  <si>
    <t>PI 54</t>
  </si>
  <si>
    <t>Kjell Haugland</t>
  </si>
  <si>
    <t>Svein Hansen</t>
  </si>
  <si>
    <t>Per Kristian Dahl</t>
  </si>
  <si>
    <t>Morten Olsen</t>
  </si>
  <si>
    <t>Jan-Erik Carlsen</t>
  </si>
  <si>
    <t>Roy Dahlby</t>
  </si>
  <si>
    <t>Audun Aamodt</t>
  </si>
  <si>
    <t>Roy Stenersrød</t>
  </si>
  <si>
    <t>Bjørn Sigurd Myrvang</t>
  </si>
  <si>
    <t>Leif Bjerkland</t>
  </si>
  <si>
    <t xml:space="preserve">Svinndal JFF </t>
  </si>
  <si>
    <t>Per Fennefoss</t>
  </si>
  <si>
    <t>Arild Rasmussen</t>
  </si>
  <si>
    <t>Gunnar Grønnerød</t>
  </si>
  <si>
    <t>Erik Lundholm</t>
  </si>
  <si>
    <t>Rolf Wiig</t>
  </si>
  <si>
    <t>Svein Ihleby</t>
  </si>
  <si>
    <t>Lennart Skoglund</t>
  </si>
  <si>
    <t>Pål Roy Rolland</t>
  </si>
  <si>
    <t>Kjell Axelsen</t>
  </si>
  <si>
    <t>Arne Andersen</t>
  </si>
  <si>
    <t>Sollihøgda JFF</t>
  </si>
  <si>
    <t>Ole Birger Skjelbred</t>
  </si>
  <si>
    <t>Frank Cascampas</t>
  </si>
  <si>
    <t>Jon Nesland</t>
  </si>
  <si>
    <t>Kurt-Reidar Holte</t>
  </si>
  <si>
    <t>Johnny Hella</t>
  </si>
  <si>
    <t>Bergen LK</t>
  </si>
  <si>
    <t>Terje Algarheim</t>
  </si>
  <si>
    <t>Ole-Johnny Oterholt</t>
  </si>
  <si>
    <t>Bjarne Jødahl</t>
  </si>
  <si>
    <t>John Stanes</t>
  </si>
  <si>
    <t>Jan Erik Eriksen</t>
  </si>
  <si>
    <t>PI-54</t>
  </si>
  <si>
    <t>Jan Halvorsen</t>
  </si>
  <si>
    <t>Krødsherad JFF</t>
  </si>
  <si>
    <t>Knut Skjolden</t>
  </si>
  <si>
    <t>Kåre Moe</t>
  </si>
  <si>
    <t>Lørenskog SS</t>
  </si>
  <si>
    <t>Ebel Aslaksen</t>
  </si>
  <si>
    <t>Torbjørn Jokstad</t>
  </si>
  <si>
    <t>Lørenskog</t>
  </si>
  <si>
    <t>Tore Hermann Teien</t>
  </si>
  <si>
    <t>Arild Anderson</t>
  </si>
  <si>
    <t>Per Bunes</t>
  </si>
  <si>
    <t>Tor Hernæs</t>
  </si>
  <si>
    <t>Hans Pedersen</t>
  </si>
  <si>
    <t>Louis Larsen</t>
  </si>
  <si>
    <t>Steinar Høybraaten</t>
  </si>
  <si>
    <t>Roy Berntsen</t>
  </si>
  <si>
    <t>Enebakk JFF</t>
  </si>
  <si>
    <t>Kjell Larsen Wattum</t>
  </si>
  <si>
    <t>Jan Ihleby</t>
  </si>
  <si>
    <t>Finn Øvredal</t>
  </si>
  <si>
    <t>Os JFL</t>
  </si>
  <si>
    <t>Arild Øvredal</t>
  </si>
  <si>
    <t>Per Arne Benjaminsen</t>
  </si>
  <si>
    <t>Sigmund Breivik</t>
  </si>
  <si>
    <t>Flå JFF</t>
  </si>
  <si>
    <t>Olav Løvåsdal</t>
  </si>
  <si>
    <t>Arnold Sundt</t>
  </si>
  <si>
    <t>Tore Noddeland</t>
  </si>
  <si>
    <t>Aasmund Mykland</t>
  </si>
  <si>
    <t>Agnar Husebråten</t>
  </si>
  <si>
    <t>Svein Fredheim</t>
  </si>
  <si>
    <t>Leif Nordhagen</t>
  </si>
  <si>
    <t>Jon Tore Gravdal</t>
  </si>
  <si>
    <t>Østre Trøgstad</t>
  </si>
  <si>
    <t>Jon Ekern</t>
  </si>
  <si>
    <t>Nils R. Marthinsen</t>
  </si>
  <si>
    <t>Stevne2</t>
  </si>
  <si>
    <t>Sondre Haglund</t>
  </si>
  <si>
    <t>Anders Øen</t>
  </si>
  <si>
    <t>Henrik Mellegård</t>
  </si>
  <si>
    <t>Joachim Børlie</t>
  </si>
  <si>
    <t>Aleksander Karlsen</t>
  </si>
  <si>
    <t>Simen Rosland</t>
  </si>
  <si>
    <t>Kristoffer Hanevold</t>
  </si>
  <si>
    <t>Asker JFF</t>
  </si>
  <si>
    <t>Krisander Barka</t>
  </si>
  <si>
    <t>Strand JFF</t>
  </si>
  <si>
    <t>Marius Lunden Fløtre</t>
  </si>
  <si>
    <t>Ola Tarjei Grandalen</t>
  </si>
  <si>
    <t>Ole Martin Lauritsen</t>
  </si>
  <si>
    <t>Sindre Stenger Vala</t>
  </si>
  <si>
    <t>Emil Alexander Langangen</t>
  </si>
  <si>
    <t>Lars Nøklegård</t>
  </si>
  <si>
    <t>Ledig</t>
  </si>
  <si>
    <t>Janne Svihus</t>
  </si>
  <si>
    <t>Aleksander Gare</t>
  </si>
  <si>
    <t>Christoffer Noddeland</t>
  </si>
  <si>
    <t>Sigurd Sigursen</t>
  </si>
  <si>
    <t>Lise Wold</t>
  </si>
  <si>
    <t>Vanja Haugland</t>
  </si>
  <si>
    <t>Anita Thøgersen</t>
  </si>
  <si>
    <t>Mette Syvertsen</t>
  </si>
  <si>
    <t>Ida Nygaard</t>
  </si>
  <si>
    <t>Torun Bredholt</t>
  </si>
  <si>
    <t>Trine Arnesen</t>
  </si>
  <si>
    <t>Aina Halldén</t>
  </si>
  <si>
    <t>Renate Eikemo</t>
  </si>
  <si>
    <t>Sissel Surdal</t>
  </si>
  <si>
    <t>Tove-Mette Bakken</t>
  </si>
  <si>
    <t>Ann S. Arnestad</t>
  </si>
  <si>
    <t>Hvis det er feil på lista eller andre kommentarer</t>
  </si>
  <si>
    <t>:-) Lise</t>
  </si>
  <si>
    <t>send e-post til lise@trollkjerringa.com</t>
  </si>
  <si>
    <t>Beste resultat av:</t>
  </si>
  <si>
    <t>09NT0052</t>
  </si>
  <si>
    <t>09NT0053</t>
  </si>
  <si>
    <t>09NT0554</t>
  </si>
  <si>
    <t>09NT0555</t>
  </si>
  <si>
    <t>merket høst</t>
  </si>
  <si>
    <t xml:space="preserve">Stevner som er tatt med i rankingen, </t>
  </si>
  <si>
    <t>Stevener fra sesongen 2010</t>
  </si>
  <si>
    <t>10NT0001</t>
  </si>
  <si>
    <t>10NT0002</t>
  </si>
  <si>
    <t>10NT0005</t>
  </si>
  <si>
    <t>10NT0008</t>
  </si>
  <si>
    <t>10NT0503</t>
  </si>
  <si>
    <t>10NT0504</t>
  </si>
  <si>
    <t>10NT0707</t>
  </si>
  <si>
    <t xml:space="preserve"> Langå 31-01-2010 DK</t>
  </si>
  <si>
    <t>Guntex 3-4 April 2010</t>
  </si>
  <si>
    <t>10NT0946</t>
  </si>
  <si>
    <t>10NT009</t>
  </si>
  <si>
    <t>Harald Flaen</t>
  </si>
  <si>
    <t>Reidar Mofjell</t>
  </si>
  <si>
    <t>Tinar Hagen</t>
  </si>
  <si>
    <t>Tove Aanonsen</t>
  </si>
  <si>
    <t>Stig Olsen</t>
  </si>
  <si>
    <t>Eivind Møller</t>
  </si>
  <si>
    <t xml:space="preserve"> 10NT0945</t>
  </si>
  <si>
    <t>Andreas Stausland</t>
  </si>
  <si>
    <t>Øyvind Skoglund</t>
  </si>
  <si>
    <t>10NT0114</t>
  </si>
  <si>
    <t>Øyvind Moen</t>
  </si>
  <si>
    <t>Jan Olav Monsbakken</t>
  </si>
  <si>
    <t>Marius Hansen</t>
  </si>
  <si>
    <t>Bjørn Lunde</t>
  </si>
  <si>
    <t>Jan Tore Andresen</t>
  </si>
  <si>
    <t>Jarle Karlsen</t>
  </si>
  <si>
    <t>Axel Petersheim</t>
  </si>
  <si>
    <t>Stian Østvåg</t>
  </si>
  <si>
    <t>Roy Braathu</t>
  </si>
  <si>
    <t>Oskar Haukenes</t>
  </si>
  <si>
    <t>Martin Lunde</t>
  </si>
  <si>
    <t>Stein Solseth</t>
  </si>
  <si>
    <t>Askim</t>
  </si>
  <si>
    <t>Rolf Andresen</t>
  </si>
  <si>
    <t>Bjørn Haug</t>
  </si>
  <si>
    <t>Daniel Oskal</t>
  </si>
  <si>
    <t>Kautokeino JFF</t>
  </si>
  <si>
    <t>Walter Svarthol</t>
  </si>
  <si>
    <t>Kjell Ekenes</t>
  </si>
  <si>
    <t>Mikkjel Meland</t>
  </si>
  <si>
    <t>Ulf Steinar Farsjø</t>
  </si>
  <si>
    <t>Sannidal Sportskyttere</t>
  </si>
  <si>
    <t>Torstein K. Sørdalen</t>
  </si>
  <si>
    <t>Henning Øygarden</t>
  </si>
  <si>
    <t>Stein Erik Løberg</t>
  </si>
  <si>
    <t>Skien Trap</t>
  </si>
  <si>
    <t>Roger H. Halvorsen</t>
  </si>
  <si>
    <t>Svein Olav Vegheim</t>
  </si>
  <si>
    <t>Andreas L. Haugom</t>
  </si>
  <si>
    <t>Malin Farsjø</t>
  </si>
  <si>
    <t>Sannidal Sportskytter</t>
  </si>
  <si>
    <t>Trond Haugholt</t>
  </si>
  <si>
    <t>Knut Homdrom</t>
  </si>
  <si>
    <t>Gjerstad JFF</t>
  </si>
  <si>
    <t>Vidar Stein Andersen</t>
  </si>
  <si>
    <t>Torfinn Eskild</t>
  </si>
  <si>
    <t>Tjøstel W. Brendalsmo</t>
  </si>
  <si>
    <t>10NT0799</t>
  </si>
  <si>
    <t>10NT0012</t>
  </si>
  <si>
    <t>John O. Westlie</t>
  </si>
  <si>
    <t>RD JFF</t>
  </si>
  <si>
    <t>Hanne A. Fosby</t>
  </si>
  <si>
    <t>Thor H. Westlie</t>
  </si>
  <si>
    <t>Finn Nilsen</t>
  </si>
  <si>
    <t>Håvard Kvisler</t>
  </si>
  <si>
    <t>Kai Håvard Larsen</t>
  </si>
  <si>
    <t>Marker JFF</t>
  </si>
  <si>
    <t>Svend T. Gjerberg</t>
  </si>
  <si>
    <t>10NT0013</t>
  </si>
  <si>
    <t>Laura Haugland</t>
  </si>
  <si>
    <t>Frank Andersen</t>
  </si>
  <si>
    <t>Morten Andersen</t>
  </si>
  <si>
    <t>Pål Høines</t>
  </si>
  <si>
    <t>Jan Rune Stensrud</t>
  </si>
  <si>
    <t>Ole Petter Wraalsen</t>
  </si>
  <si>
    <t>Martin Horrigmo</t>
  </si>
  <si>
    <t>Bianca N. Andersen</t>
  </si>
  <si>
    <t>Renate Manvik</t>
  </si>
  <si>
    <t>Brunlanes SS</t>
  </si>
  <si>
    <t>Trine Ødelund</t>
  </si>
  <si>
    <t>10NT0711</t>
  </si>
  <si>
    <t>Remy Hagh</t>
  </si>
  <si>
    <t>Rana JFF</t>
  </si>
  <si>
    <t>Ståle Sjøgren</t>
  </si>
  <si>
    <t>Gunn Tønder</t>
  </si>
  <si>
    <t>Mikael Østensen</t>
  </si>
  <si>
    <t>Bodø JFF</t>
  </si>
  <si>
    <t>Jim Pedersen</t>
  </si>
  <si>
    <t>Chris Robin Nilsen</t>
  </si>
  <si>
    <t>Karl Jordan</t>
  </si>
  <si>
    <t>Harald Hindrumsen</t>
  </si>
  <si>
    <t>Ivar Følvik</t>
  </si>
  <si>
    <t>10NT1552</t>
  </si>
  <si>
    <t>Kåre Endresen</t>
  </si>
  <si>
    <t>10NT1553</t>
  </si>
  <si>
    <t>Johs Kulid</t>
  </si>
  <si>
    <t>Bjarte Linga</t>
  </si>
  <si>
    <t>Arild Johansen</t>
  </si>
  <si>
    <t>Askvoll og Holm</t>
  </si>
  <si>
    <t>Svein Erik Yrkje</t>
  </si>
  <si>
    <t>Karmøy</t>
  </si>
  <si>
    <t>Torbjørn Leknes</t>
  </si>
  <si>
    <t>Alexander Georg Vedeler</t>
  </si>
  <si>
    <t>Erik Olai Yrkje</t>
  </si>
  <si>
    <t>Aksel Johannes Hætta</t>
  </si>
  <si>
    <t>Martin Leknes</t>
  </si>
  <si>
    <t>Henrik Mjelde Foss</t>
  </si>
  <si>
    <t>Simon Grytten</t>
  </si>
  <si>
    <t>Even Andre Grytten</t>
  </si>
  <si>
    <t>Per Asbjørn Arnesen</t>
  </si>
  <si>
    <t>Brede Linga</t>
  </si>
  <si>
    <t>Malli Isabell Bogvik</t>
  </si>
  <si>
    <t>Kjetil Kulid</t>
  </si>
  <si>
    <t>Dagny Yrkje</t>
  </si>
  <si>
    <t>Ove Gåsdal</t>
  </si>
  <si>
    <t>Samnanger</t>
  </si>
  <si>
    <t>Jarleif Johnsen</t>
  </si>
  <si>
    <t>Hans Gustav Gransjøen</t>
  </si>
  <si>
    <t>10NT1110</t>
  </si>
  <si>
    <t>Ronny Pettersen</t>
  </si>
  <si>
    <t>Rune Hemli</t>
  </si>
  <si>
    <t>Arild Hemli</t>
  </si>
  <si>
    <t>Erik Hemli</t>
  </si>
  <si>
    <t>Trond Berger</t>
  </si>
  <si>
    <t>Vaar Schelderup</t>
  </si>
  <si>
    <t>Katrine Nordhov</t>
  </si>
  <si>
    <t>10NT0115</t>
  </si>
  <si>
    <t>Ullensaker</t>
  </si>
  <si>
    <t>Jan Erik Graatrud</t>
  </si>
  <si>
    <t>Loid Petter Manelid</t>
  </si>
  <si>
    <t>Askvoll og Holmedal lerdue</t>
  </si>
  <si>
    <t>Olav V. Melstveit</t>
  </si>
  <si>
    <t>Amund Hiksdal</t>
  </si>
  <si>
    <t>Are Severin Martinsen</t>
  </si>
  <si>
    <t>Gunnar Leknes</t>
  </si>
  <si>
    <t>Jan Ove Humlevåg</t>
  </si>
  <si>
    <t>Ståle Solsvik</t>
  </si>
  <si>
    <t>Geir Heggertveit</t>
  </si>
  <si>
    <t>Tor Vidar Osland</t>
  </si>
  <si>
    <t>Leif Arne Vorre</t>
  </si>
  <si>
    <t>Brian Lein</t>
  </si>
  <si>
    <t>Stian Unneland</t>
  </si>
  <si>
    <t>10NT1116</t>
  </si>
  <si>
    <t>Espen Unneland</t>
  </si>
  <si>
    <t>Rolf Ingvartsen</t>
  </si>
  <si>
    <t>Per Ottesen</t>
  </si>
  <si>
    <t>Steffen Raasok</t>
  </si>
  <si>
    <t>Nils Lundberg</t>
  </si>
  <si>
    <t>Auskog</t>
  </si>
  <si>
    <t>10NT0150</t>
  </si>
  <si>
    <t>Henning Knudsen</t>
  </si>
  <si>
    <t>LSS</t>
  </si>
  <si>
    <t>Sondre Knudsen</t>
  </si>
  <si>
    <t>Morten Johansen</t>
  </si>
  <si>
    <t>10NT0017</t>
  </si>
  <si>
    <t>Ole Herman Nyseth</t>
  </si>
  <si>
    <t>10NT0061</t>
  </si>
  <si>
    <t>10NT0062</t>
  </si>
  <si>
    <t>Arild Grytten</t>
  </si>
  <si>
    <t>10NT1118</t>
  </si>
  <si>
    <t>10NT1551</t>
  </si>
  <si>
    <t>Hilde Larsen</t>
  </si>
  <si>
    <t>Alstahaug JFFL</t>
  </si>
  <si>
    <t>Robin Bastesen Nilsen</t>
  </si>
  <si>
    <t>10NT1554</t>
  </si>
  <si>
    <t>10NT1555</t>
  </si>
  <si>
    <t>Torbjørn Tobiasen</t>
  </si>
  <si>
    <t>Lindesnes JFF</t>
  </si>
  <si>
    <t>10NT0947</t>
  </si>
  <si>
    <t>10NT0948</t>
  </si>
  <si>
    <t>Petter Østrem</t>
  </si>
  <si>
    <t>Lasse Østrem</t>
  </si>
  <si>
    <t>Morgan Lee Lehne</t>
  </si>
  <si>
    <t>Dag Østrem</t>
  </si>
  <si>
    <t>Arild Jørgensen</t>
  </si>
  <si>
    <t>Geir Østrem</t>
  </si>
  <si>
    <t>Syvert Borøy</t>
  </si>
  <si>
    <t>Helge Grimestad</t>
  </si>
  <si>
    <t>Steinar Grimestad</t>
  </si>
  <si>
    <t>Alf J. Jørgensen</t>
  </si>
  <si>
    <t>10NT0119</t>
  </si>
  <si>
    <t>10NT0120</t>
  </si>
  <si>
    <t>Frode Husum</t>
  </si>
  <si>
    <t>Bjørn Lundberg</t>
  </si>
  <si>
    <t>Trøgstad JFF</t>
  </si>
  <si>
    <t>Dag Blakkilsrud</t>
  </si>
  <si>
    <t>Anders K. Lund</t>
  </si>
  <si>
    <t>Roar Lindalen</t>
  </si>
  <si>
    <t>Bård T. Brovold</t>
  </si>
  <si>
    <t>Stange JFF</t>
  </si>
  <si>
    <t>Jan Bålerud</t>
  </si>
  <si>
    <t>Hemnes JFF</t>
  </si>
  <si>
    <t>Sivert Brovold</t>
  </si>
  <si>
    <t>Rune Børlie</t>
  </si>
  <si>
    <t>Heidi Bråthen</t>
  </si>
  <si>
    <t>Kenneth Risdal</t>
  </si>
  <si>
    <t>Sam Samuelsen</t>
  </si>
  <si>
    <t>10NT0859</t>
  </si>
  <si>
    <t>10NT1563</t>
  </si>
  <si>
    <t>Erling Jensen</t>
  </si>
  <si>
    <t>Anders Øren</t>
  </si>
  <si>
    <t>Bodo JFF</t>
  </si>
  <si>
    <t>Jens Andreassen</t>
  </si>
  <si>
    <t>Torstein Glad</t>
  </si>
  <si>
    <t>Ivar Hansen</t>
  </si>
  <si>
    <t>Arne-Kjell Lynghaug</t>
  </si>
  <si>
    <t>Roger Pedersen</t>
  </si>
  <si>
    <t>Torbjørn Ruback</t>
  </si>
  <si>
    <t>Hamarøy JFF</t>
  </si>
  <si>
    <t>Arne Gansmoe</t>
  </si>
  <si>
    <t>10NT1564</t>
  </si>
  <si>
    <t>Anastasios Kaliafas</t>
  </si>
  <si>
    <t>Jørn Harkjær</t>
  </si>
  <si>
    <t>Lars Eikehaug</t>
  </si>
  <si>
    <t>10NT0766</t>
  </si>
  <si>
    <t>Terje Fuglestveit</t>
  </si>
  <si>
    <t>Aase Eikehaug</t>
  </si>
  <si>
    <t>Lars Erik Skoglund</t>
  </si>
  <si>
    <t>Bjørn Nicolaysen</t>
  </si>
  <si>
    <t>Kjell G.Kristiansen</t>
  </si>
  <si>
    <t>Kristian Sandaas</t>
  </si>
  <si>
    <t>10NT0755</t>
  </si>
  <si>
    <t>Selma Hjelmseth</t>
  </si>
  <si>
    <t>Anette Farsjø</t>
  </si>
  <si>
    <t>Janne S. Øverland</t>
  </si>
  <si>
    <t>Johan E. Skalvik</t>
  </si>
  <si>
    <t>Erik Lundberg</t>
  </si>
  <si>
    <t>Aurskog /Høland SS</t>
  </si>
  <si>
    <t>Kjetil Nygård</t>
  </si>
  <si>
    <t>Lill Østby</t>
  </si>
  <si>
    <t>10NT0159</t>
  </si>
  <si>
    <t>Øyvind Jensen</t>
  </si>
  <si>
    <t>10NT0024</t>
  </si>
  <si>
    <t>Jon Thommesen</t>
  </si>
  <si>
    <t>10NT0758</t>
  </si>
  <si>
    <t>Stein Arne Bergsland</t>
  </si>
  <si>
    <t xml:space="preserve">Magnar Terje Leknes </t>
  </si>
  <si>
    <t>10NT0027</t>
  </si>
  <si>
    <t>10NT1125</t>
  </si>
  <si>
    <t>Kåre Steinar Leknes</t>
  </si>
  <si>
    <t>Rolf Inge Foss</t>
  </si>
  <si>
    <t>10NT1128</t>
  </si>
  <si>
    <t>Jørgen Bjørklund</t>
  </si>
  <si>
    <t>Kjell A. Ryeng</t>
  </si>
  <si>
    <t>10NT1556</t>
  </si>
  <si>
    <t>Neiden</t>
  </si>
  <si>
    <t>10NT1557</t>
  </si>
  <si>
    <t>10NT1732</t>
  </si>
  <si>
    <t>Anders Triumf</t>
  </si>
  <si>
    <t>Ole A. Trimf</t>
  </si>
  <si>
    <t>Kautokeino SSK</t>
  </si>
  <si>
    <t>Ole Johan Triumf</t>
  </si>
  <si>
    <t>Are Klausen</t>
  </si>
  <si>
    <t>Alta JFF</t>
  </si>
  <si>
    <t>Ole S. Hætta</t>
  </si>
  <si>
    <t>Tommy Hansen</t>
  </si>
  <si>
    <t>Asgeir Johansen</t>
  </si>
  <si>
    <t>Hammerfest JFF</t>
  </si>
  <si>
    <t>Nils P. Tornensis</t>
  </si>
  <si>
    <t>Morten Johnsen</t>
  </si>
  <si>
    <t>Klemet A. Sara</t>
  </si>
  <si>
    <t>Roy A. Olsen</t>
  </si>
  <si>
    <t>Odd Mathis Hætta</t>
  </si>
  <si>
    <t>Odd Mikael Hætta</t>
  </si>
  <si>
    <t>10NT1734</t>
  </si>
  <si>
    <t>10NT0531</t>
  </si>
  <si>
    <t>Stian Hatland</t>
  </si>
  <si>
    <t>Buskerud JFF</t>
  </si>
  <si>
    <t>Kenneth Skakstad</t>
  </si>
  <si>
    <t>Geir Hole</t>
  </si>
  <si>
    <t>Adukonis Ramunas</t>
  </si>
  <si>
    <t>Tellef Tveide</t>
  </si>
  <si>
    <t>Odd Vråli</t>
  </si>
  <si>
    <t>Åslia JSK</t>
  </si>
  <si>
    <t>Hans O. Jensen</t>
  </si>
  <si>
    <t>Arild Johannesen</t>
  </si>
  <si>
    <t>Thorleif Hole</t>
  </si>
  <si>
    <t>Kai Andresen</t>
  </si>
  <si>
    <t>10NT0533</t>
  </si>
  <si>
    <t>10NT1726</t>
  </si>
  <si>
    <t>Svein Ole Sandvik</t>
  </si>
  <si>
    <t>Nils Mathis Eira</t>
  </si>
  <si>
    <t>10NT1729</t>
  </si>
  <si>
    <t>Dan Randa</t>
  </si>
  <si>
    <t>Nils-Ante Triumf</t>
  </si>
  <si>
    <t>Morten Aakre</t>
  </si>
  <si>
    <t>Sjur Haugland</t>
  </si>
  <si>
    <t>Terje Andersen</t>
  </si>
  <si>
    <t>Kenneth Lilleødegård</t>
  </si>
  <si>
    <t>Geir Hammer</t>
  </si>
  <si>
    <t>Gauldal SSK</t>
  </si>
  <si>
    <t>Hans Fredrik Bø</t>
  </si>
  <si>
    <t>Jan Bålrud</t>
  </si>
  <si>
    <t>Terje Gravklev</t>
  </si>
  <si>
    <t>Egil Haugen</t>
  </si>
  <si>
    <t>Roy Vidar Nilsen</t>
  </si>
  <si>
    <t>Grimstad SS</t>
  </si>
  <si>
    <t>Are Venemyr</t>
  </si>
  <si>
    <t>Kristian Broken</t>
  </si>
  <si>
    <t>Atle Eriksen</t>
  </si>
  <si>
    <t>Eidanger</t>
  </si>
  <si>
    <t>Ole Petter Gulbandsen</t>
  </si>
  <si>
    <t>Vestre Slidre JFL</t>
  </si>
  <si>
    <t>Bjørnar Jensås</t>
  </si>
  <si>
    <t>Geir Helge Espeset</t>
  </si>
  <si>
    <t>Jan-Erik Løland</t>
  </si>
  <si>
    <t>Børge Storvold</t>
  </si>
  <si>
    <t>Stian Eikehaug</t>
  </si>
  <si>
    <t>Jens Chr Gulbrandsen</t>
  </si>
  <si>
    <t>Joar Auråen</t>
  </si>
  <si>
    <t>Kåre Leknes</t>
  </si>
  <si>
    <t>Nils Erik Nilsen</t>
  </si>
  <si>
    <t xml:space="preserve">Stein Rune Nilsen </t>
  </si>
  <si>
    <t>Håvard Flønes</t>
  </si>
  <si>
    <t>Rolf Inge Haugholt</t>
  </si>
  <si>
    <t>Snorre Bromseth</t>
  </si>
  <si>
    <t>Roy Cato Nilsen</t>
  </si>
  <si>
    <t>Tone Jorunn Tveito</t>
  </si>
  <si>
    <t>Gunn Gjørdis Lilleødegård</t>
  </si>
  <si>
    <t>Tarjei Lia</t>
  </si>
  <si>
    <t>Kenth Ørnulf Nilsen</t>
  </si>
  <si>
    <t>Magnus Wåsjø</t>
  </si>
  <si>
    <t>Torje Farsjø</t>
  </si>
  <si>
    <t>Halvor Espeset</t>
  </si>
  <si>
    <t>Sindre Skoglund</t>
  </si>
  <si>
    <t>Nils O. Langeteig</t>
  </si>
  <si>
    <t>Harald Haugom</t>
  </si>
  <si>
    <t>Atle Fjellsbø</t>
  </si>
  <si>
    <t>Thor Hjalmarsen</t>
  </si>
  <si>
    <t>Svein Høiby</t>
  </si>
  <si>
    <t>Bjarne Brattrud</t>
  </si>
  <si>
    <t>Arne Stiansen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</si>
</sst>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i/>
      <sz val="12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7" fillId="0" borderId="10" xfId="0" applyFont="1" applyBorder="1" applyAlignment="1">
      <alignment/>
    </xf>
    <xf numFmtId="0" fontId="45" fillId="37" borderId="10" xfId="0" applyFont="1" applyFill="1" applyBorder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33" fillId="33" borderId="0" xfId="37" applyFill="1" applyBorder="1" applyAlignment="1" applyProtection="1">
      <alignment/>
      <protection/>
    </xf>
    <xf numFmtId="0" fontId="25" fillId="38" borderId="10" xfId="35" applyFont="1" applyFill="1" applyBorder="1" applyAlignment="1">
      <alignment/>
    </xf>
    <xf numFmtId="0" fontId="45" fillId="38" borderId="10" xfId="0" applyFont="1" applyFill="1" applyBorder="1" applyAlignment="1">
      <alignment/>
    </xf>
    <xf numFmtId="0" fontId="23" fillId="38" borderId="10" xfId="35" applyFont="1" applyFill="1" applyBorder="1" applyAlignment="1">
      <alignment wrapText="1"/>
    </xf>
    <xf numFmtId="0" fontId="23" fillId="38" borderId="10" xfId="0" applyFont="1" applyFill="1" applyBorder="1" applyAlignment="1">
      <alignment/>
    </xf>
    <xf numFmtId="0" fontId="25" fillId="33" borderId="10" xfId="35" applyFont="1" applyFill="1" applyBorder="1" applyAlignment="1">
      <alignment/>
    </xf>
    <xf numFmtId="0" fontId="23" fillId="33" borderId="10" xfId="42" applyFont="1" applyFill="1" applyBorder="1">
      <alignment/>
      <protection/>
    </xf>
    <xf numFmtId="0" fontId="23" fillId="0" borderId="10" xfId="42" applyFont="1" applyBorder="1">
      <alignment/>
      <protection/>
    </xf>
    <xf numFmtId="0" fontId="48" fillId="0" borderId="10" xfId="0" applyFont="1" applyBorder="1" applyAlignment="1">
      <alignment/>
    </xf>
    <xf numFmtId="0" fontId="0" fillId="39" borderId="10" xfId="0" applyFill="1" applyBorder="1" applyAlignment="1">
      <alignment/>
    </xf>
    <xf numFmtId="0" fontId="0" fillId="39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49" fillId="0" borderId="10" xfId="0" applyFont="1" applyBorder="1" applyAlignment="1">
      <alignment/>
    </xf>
    <xf numFmtId="0" fontId="23" fillId="0" borderId="0" xfId="0" applyFont="1" applyFill="1" applyAlignment="1">
      <alignment/>
    </xf>
    <xf numFmtId="0" fontId="0" fillId="4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7" fillId="33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3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0" fillId="41" borderId="10" xfId="0" applyFill="1" applyBorder="1" applyAlignment="1">
      <alignment/>
    </xf>
    <xf numFmtId="0" fontId="0" fillId="41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0" xfId="0" applyFill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Kontrollcelle" xfId="40"/>
    <cellStyle name="Merknad" xfId="41"/>
    <cellStyle name="Normal_Stevner 2003 fra Access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229"/>
  <sheetViews>
    <sheetView tabSelected="1" zoomScalePageLayoutView="0" workbookViewId="0" topLeftCell="A1">
      <selection activeCell="G13" sqref="G2:G13"/>
    </sheetView>
  </sheetViews>
  <sheetFormatPr defaultColWidth="11.421875" defaultRowHeight="15"/>
  <cols>
    <col min="1" max="1" width="22.28125" style="0" bestFit="1" customWidth="1"/>
    <col min="2" max="2" width="26.57421875" style="0" bestFit="1" customWidth="1"/>
    <col min="7" max="7" width="11.421875" style="32" customWidth="1"/>
    <col min="9" max="9" width="44.140625" style="0" bestFit="1" customWidth="1"/>
  </cols>
  <sheetData>
    <row r="1" spans="1:7" ht="15.75">
      <c r="A1" s="20" t="s">
        <v>0</v>
      </c>
      <c r="B1" s="20" t="s">
        <v>1</v>
      </c>
      <c r="C1" s="45" t="s">
        <v>126</v>
      </c>
      <c r="D1" s="45" t="s">
        <v>127</v>
      </c>
      <c r="E1" s="45" t="s">
        <v>128</v>
      </c>
      <c r="F1" s="45" t="s">
        <v>129</v>
      </c>
      <c r="G1" s="45" t="s">
        <v>130</v>
      </c>
    </row>
    <row r="2" spans="1:7" ht="15.75">
      <c r="A2" s="48" t="s">
        <v>64</v>
      </c>
      <c r="B2" s="48" t="s">
        <v>19</v>
      </c>
      <c r="C2" s="45"/>
      <c r="D2" s="45">
        <v>99</v>
      </c>
      <c r="E2" s="45">
        <v>99</v>
      </c>
      <c r="F2" s="45">
        <v>98</v>
      </c>
      <c r="G2" s="31">
        <f aca="true" t="shared" si="0" ref="G2:G65">SUM(D2:F2)</f>
        <v>296</v>
      </c>
    </row>
    <row r="3" spans="1:7" ht="15.75">
      <c r="A3" s="20" t="s">
        <v>462</v>
      </c>
      <c r="B3" s="20" t="s">
        <v>10</v>
      </c>
      <c r="C3" s="45">
        <v>92</v>
      </c>
      <c r="D3" s="46">
        <v>99</v>
      </c>
      <c r="E3" s="45">
        <v>99</v>
      </c>
      <c r="F3" s="45">
        <v>98</v>
      </c>
      <c r="G3" s="31">
        <f t="shared" si="0"/>
        <v>296</v>
      </c>
    </row>
    <row r="4" spans="1:16" ht="15.75">
      <c r="A4" s="48" t="s">
        <v>268</v>
      </c>
      <c r="B4" s="48" t="s">
        <v>2</v>
      </c>
      <c r="C4" s="45"/>
      <c r="D4" s="45">
        <v>98</v>
      </c>
      <c r="E4" s="45">
        <v>99</v>
      </c>
      <c r="F4" s="45">
        <v>98</v>
      </c>
      <c r="G4" s="31">
        <f t="shared" si="0"/>
        <v>295</v>
      </c>
      <c r="I4" t="s">
        <v>239</v>
      </c>
      <c r="N4" s="23" t="s">
        <v>248</v>
      </c>
      <c r="O4" s="1"/>
      <c r="P4" s="1"/>
    </row>
    <row r="5" spans="1:16" ht="15.75">
      <c r="A5" s="20" t="s">
        <v>45</v>
      </c>
      <c r="B5" s="20" t="s">
        <v>46</v>
      </c>
      <c r="C5" s="45">
        <v>97</v>
      </c>
      <c r="D5" s="46">
        <v>98</v>
      </c>
      <c r="E5" s="45">
        <v>98</v>
      </c>
      <c r="F5" s="45">
        <v>99</v>
      </c>
      <c r="G5" s="31">
        <f t="shared" si="0"/>
        <v>295</v>
      </c>
      <c r="I5" s="21" t="s">
        <v>241</v>
      </c>
      <c r="J5" s="21"/>
      <c r="K5" s="21"/>
      <c r="L5" s="21"/>
      <c r="N5" s="18" t="s">
        <v>242</v>
      </c>
      <c r="O5" s="1"/>
      <c r="P5" s="1"/>
    </row>
    <row r="6" spans="1:16" ht="15.75">
      <c r="A6" s="48" t="s">
        <v>11</v>
      </c>
      <c r="B6" s="20" t="s">
        <v>12</v>
      </c>
      <c r="C6" s="45"/>
      <c r="D6" s="45">
        <v>98</v>
      </c>
      <c r="E6" s="45">
        <v>97</v>
      </c>
      <c r="F6" s="45">
        <v>98</v>
      </c>
      <c r="G6" s="31">
        <f t="shared" si="0"/>
        <v>293</v>
      </c>
      <c r="I6" s="21" t="s">
        <v>240</v>
      </c>
      <c r="J6" s="21"/>
      <c r="K6" s="21"/>
      <c r="L6" s="21"/>
      <c r="N6" s="24" t="s">
        <v>243</v>
      </c>
      <c r="O6" s="1"/>
      <c r="P6" s="1"/>
    </row>
    <row r="7" spans="1:16" ht="15.75">
      <c r="A7" s="49" t="s">
        <v>24</v>
      </c>
      <c r="B7" s="49" t="s">
        <v>122</v>
      </c>
      <c r="C7" s="45">
        <v>93</v>
      </c>
      <c r="D7" s="46">
        <v>96</v>
      </c>
      <c r="E7" s="45">
        <v>97</v>
      </c>
      <c r="F7" s="45">
        <v>100</v>
      </c>
      <c r="G7" s="31">
        <f t="shared" si="0"/>
        <v>293</v>
      </c>
      <c r="I7" s="22"/>
      <c r="J7" s="21"/>
      <c r="K7" s="21"/>
      <c r="L7" s="21"/>
      <c r="N7" s="24" t="s">
        <v>244</v>
      </c>
      <c r="O7" s="1"/>
      <c r="P7" s="1"/>
    </row>
    <row r="8" spans="1:16" ht="15.75">
      <c r="A8" s="48" t="s">
        <v>3</v>
      </c>
      <c r="B8" s="48" t="s">
        <v>4</v>
      </c>
      <c r="C8" s="45"/>
      <c r="D8" s="45">
        <v>97</v>
      </c>
      <c r="E8" s="45">
        <v>98</v>
      </c>
      <c r="F8" s="45">
        <v>97</v>
      </c>
      <c r="G8" s="31">
        <f t="shared" si="0"/>
        <v>292</v>
      </c>
      <c r="I8" s="21"/>
      <c r="J8" s="21"/>
      <c r="K8" s="21"/>
      <c r="L8" s="21"/>
      <c r="N8" s="25" t="s">
        <v>245</v>
      </c>
      <c r="O8" s="1"/>
      <c r="P8" s="1"/>
    </row>
    <row r="9" spans="1:16" ht="15.75">
      <c r="A9" s="20" t="s">
        <v>9</v>
      </c>
      <c r="B9" s="20" t="s">
        <v>10</v>
      </c>
      <c r="C9" s="45">
        <v>97</v>
      </c>
      <c r="D9" s="45">
        <v>96</v>
      </c>
      <c r="E9" s="46">
        <v>97</v>
      </c>
      <c r="F9" s="45">
        <v>98</v>
      </c>
      <c r="G9" s="31">
        <f t="shared" si="0"/>
        <v>291</v>
      </c>
      <c r="N9" s="26" t="s">
        <v>246</v>
      </c>
      <c r="O9" s="27"/>
      <c r="P9" s="27"/>
    </row>
    <row r="10" spans="1:16" ht="15.75">
      <c r="A10" s="48" t="s">
        <v>5</v>
      </c>
      <c r="B10" s="20" t="s">
        <v>6</v>
      </c>
      <c r="C10" s="45"/>
      <c r="D10" s="45">
        <v>96</v>
      </c>
      <c r="E10" s="45">
        <v>100</v>
      </c>
      <c r="F10" s="45">
        <v>95</v>
      </c>
      <c r="G10" s="31">
        <f t="shared" si="0"/>
        <v>291</v>
      </c>
      <c r="N10" s="24" t="s">
        <v>247</v>
      </c>
      <c r="O10" s="28"/>
      <c r="P10" s="28"/>
    </row>
    <row r="11" spans="1:7" ht="15.75">
      <c r="A11" s="48" t="s">
        <v>47</v>
      </c>
      <c r="B11" s="48" t="s">
        <v>30</v>
      </c>
      <c r="C11" s="45"/>
      <c r="D11" s="45">
        <v>97</v>
      </c>
      <c r="E11" s="45">
        <v>97</v>
      </c>
      <c r="F11" s="45">
        <v>97</v>
      </c>
      <c r="G11" s="31">
        <f t="shared" si="0"/>
        <v>291</v>
      </c>
    </row>
    <row r="12" spans="1:9" ht="15.75">
      <c r="A12" s="48" t="s">
        <v>21</v>
      </c>
      <c r="B12" s="20" t="s">
        <v>22</v>
      </c>
      <c r="C12" s="45"/>
      <c r="D12" s="45">
        <v>96</v>
      </c>
      <c r="E12" s="45">
        <v>97</v>
      </c>
      <c r="F12" s="45">
        <v>98</v>
      </c>
      <c r="G12" s="31">
        <f t="shared" si="0"/>
        <v>291</v>
      </c>
      <c r="I12" s="28" t="s">
        <v>249</v>
      </c>
    </row>
    <row r="13" spans="1:9" ht="15.75">
      <c r="A13" s="45" t="s">
        <v>321</v>
      </c>
      <c r="B13" s="45" t="s">
        <v>296</v>
      </c>
      <c r="C13" s="45"/>
      <c r="D13" s="45">
        <v>98</v>
      </c>
      <c r="E13" s="45">
        <v>97</v>
      </c>
      <c r="F13" s="45">
        <v>96</v>
      </c>
      <c r="G13" s="31">
        <f t="shared" si="0"/>
        <v>291</v>
      </c>
      <c r="I13" s="20" t="s">
        <v>250</v>
      </c>
    </row>
    <row r="14" spans="1:9" ht="15.75">
      <c r="A14" s="3" t="s">
        <v>23</v>
      </c>
      <c r="B14" s="1" t="s">
        <v>19</v>
      </c>
      <c r="C14" s="8">
        <v>93</v>
      </c>
      <c r="D14" s="17">
        <v>97</v>
      </c>
      <c r="E14" s="8">
        <v>98</v>
      </c>
      <c r="F14" s="8">
        <v>95</v>
      </c>
      <c r="G14" s="31">
        <f t="shared" si="0"/>
        <v>290</v>
      </c>
      <c r="I14" s="1" t="s">
        <v>251</v>
      </c>
    </row>
    <row r="15" spans="1:9" ht="15.75">
      <c r="A15" s="35" t="s">
        <v>322</v>
      </c>
      <c r="B15" s="2" t="s">
        <v>296</v>
      </c>
      <c r="C15" s="8"/>
      <c r="D15" s="33">
        <v>96</v>
      </c>
      <c r="E15" s="8">
        <v>99</v>
      </c>
      <c r="F15" s="8">
        <v>95</v>
      </c>
      <c r="G15" s="31">
        <f t="shared" si="0"/>
        <v>290</v>
      </c>
      <c r="I15" s="29" t="s">
        <v>252</v>
      </c>
    </row>
    <row r="16" spans="1:9" ht="15.75">
      <c r="A16" s="35" t="s">
        <v>380</v>
      </c>
      <c r="B16" s="39" t="s">
        <v>381</v>
      </c>
      <c r="C16" s="8"/>
      <c r="D16" s="33">
        <v>97</v>
      </c>
      <c r="E16" s="8">
        <v>96</v>
      </c>
      <c r="F16" s="8">
        <v>97</v>
      </c>
      <c r="G16" s="31">
        <f t="shared" si="0"/>
        <v>290</v>
      </c>
      <c r="I16" s="30" t="s">
        <v>253</v>
      </c>
    </row>
    <row r="17" spans="1:9" ht="15.75">
      <c r="A17" s="2" t="s">
        <v>49</v>
      </c>
      <c r="B17" s="2" t="s">
        <v>50</v>
      </c>
      <c r="C17" s="8"/>
      <c r="D17" s="8">
        <v>97</v>
      </c>
      <c r="E17" s="8">
        <v>96</v>
      </c>
      <c r="F17" s="8">
        <v>96</v>
      </c>
      <c r="G17" s="31">
        <f t="shared" si="0"/>
        <v>289</v>
      </c>
      <c r="I17" s="1" t="s">
        <v>254</v>
      </c>
    </row>
    <row r="18" spans="1:9" ht="15.75">
      <c r="A18" s="3" t="s">
        <v>15</v>
      </c>
      <c r="B18" s="1" t="s">
        <v>16</v>
      </c>
      <c r="C18" s="8">
        <v>94</v>
      </c>
      <c r="D18" s="8">
        <v>95</v>
      </c>
      <c r="E18" s="8">
        <v>97</v>
      </c>
      <c r="F18" s="17">
        <v>97</v>
      </c>
      <c r="G18" s="31">
        <f t="shared" si="0"/>
        <v>289</v>
      </c>
      <c r="I18" s="29" t="s">
        <v>255</v>
      </c>
    </row>
    <row r="19" spans="1:9" ht="15.75">
      <c r="A19" s="3" t="s">
        <v>74</v>
      </c>
      <c r="B19" s="2" t="s">
        <v>50</v>
      </c>
      <c r="C19" s="8"/>
      <c r="D19" s="8">
        <v>95</v>
      </c>
      <c r="E19" s="8">
        <v>97</v>
      </c>
      <c r="F19" s="8">
        <v>95</v>
      </c>
      <c r="G19" s="31">
        <f t="shared" si="0"/>
        <v>287</v>
      </c>
      <c r="I19" s="29" t="s">
        <v>256</v>
      </c>
    </row>
    <row r="20" spans="1:9" ht="15.75">
      <c r="A20" s="3" t="s">
        <v>75</v>
      </c>
      <c r="B20" s="3" t="s">
        <v>76</v>
      </c>
      <c r="C20" s="8">
        <v>92</v>
      </c>
      <c r="D20" s="17">
        <v>96</v>
      </c>
      <c r="E20" s="8">
        <v>97</v>
      </c>
      <c r="F20" s="8">
        <v>94</v>
      </c>
      <c r="G20" s="31">
        <f t="shared" si="0"/>
        <v>287</v>
      </c>
      <c r="I20" s="29" t="s">
        <v>257</v>
      </c>
    </row>
    <row r="21" spans="1:9" ht="15.75">
      <c r="A21" s="35" t="s">
        <v>293</v>
      </c>
      <c r="B21" s="2" t="s">
        <v>292</v>
      </c>
      <c r="C21" s="8"/>
      <c r="D21" s="33">
        <v>94</v>
      </c>
      <c r="E21" s="8">
        <v>95</v>
      </c>
      <c r="F21" s="8">
        <v>98</v>
      </c>
      <c r="G21" s="31">
        <f t="shared" si="0"/>
        <v>287</v>
      </c>
      <c r="I21" s="9" t="s">
        <v>258</v>
      </c>
    </row>
    <row r="22" spans="1:9" ht="15.75">
      <c r="A22" s="1" t="s">
        <v>438</v>
      </c>
      <c r="B22" s="1" t="s">
        <v>19</v>
      </c>
      <c r="C22" s="8">
        <v>96</v>
      </c>
      <c r="D22" s="17">
        <v>96</v>
      </c>
      <c r="E22" s="8">
        <v>95</v>
      </c>
      <c r="F22" s="8">
        <v>96</v>
      </c>
      <c r="G22" s="31">
        <f t="shared" si="0"/>
        <v>287</v>
      </c>
      <c r="I22" s="1" t="s">
        <v>259</v>
      </c>
    </row>
    <row r="23" spans="1:9" ht="15.75">
      <c r="A23" s="1" t="s">
        <v>48</v>
      </c>
      <c r="B23" s="1" t="s">
        <v>16</v>
      </c>
      <c r="C23" s="8">
        <v>95</v>
      </c>
      <c r="D23" s="17">
        <v>95</v>
      </c>
      <c r="E23" s="8">
        <v>95</v>
      </c>
      <c r="F23" s="8">
        <v>96</v>
      </c>
      <c r="G23" s="31">
        <f t="shared" si="0"/>
        <v>286</v>
      </c>
      <c r="I23" s="5" t="s">
        <v>260</v>
      </c>
    </row>
    <row r="24" spans="1:9" ht="15.75">
      <c r="A24" s="1" t="s">
        <v>20</v>
      </c>
      <c r="B24" s="4" t="s">
        <v>10</v>
      </c>
      <c r="C24" s="8">
        <v>94</v>
      </c>
      <c r="D24" s="17">
        <v>94</v>
      </c>
      <c r="E24" s="8">
        <v>96</v>
      </c>
      <c r="F24" s="8">
        <v>96</v>
      </c>
      <c r="G24" s="31">
        <f t="shared" si="0"/>
        <v>286</v>
      </c>
      <c r="I24" s="1" t="s">
        <v>267</v>
      </c>
    </row>
    <row r="25" spans="1:9" ht="15.75">
      <c r="A25" s="1" t="s">
        <v>7</v>
      </c>
      <c r="B25" s="1" t="s">
        <v>8</v>
      </c>
      <c r="C25" s="8">
        <v>97</v>
      </c>
      <c r="D25" s="8">
        <v>95</v>
      </c>
      <c r="E25" s="8">
        <v>94</v>
      </c>
      <c r="F25" s="17">
        <v>97</v>
      </c>
      <c r="G25" s="31">
        <f t="shared" si="0"/>
        <v>286</v>
      </c>
      <c r="I25" s="8" t="s">
        <v>270</v>
      </c>
    </row>
    <row r="26" spans="1:9" ht="15">
      <c r="A26" s="8" t="s">
        <v>398</v>
      </c>
      <c r="B26" s="8" t="s">
        <v>399</v>
      </c>
      <c r="C26" s="8"/>
      <c r="D26" s="8">
        <v>95</v>
      </c>
      <c r="E26" s="8">
        <v>94</v>
      </c>
      <c r="F26" s="8">
        <v>96</v>
      </c>
      <c r="G26" s="31">
        <f t="shared" si="0"/>
        <v>285</v>
      </c>
      <c r="I26" s="8" t="s">
        <v>308</v>
      </c>
    </row>
    <row r="27" spans="1:9" ht="15.75">
      <c r="A27" s="3" t="s">
        <v>39</v>
      </c>
      <c r="B27" s="1" t="s">
        <v>122</v>
      </c>
      <c r="C27" s="8">
        <v>89</v>
      </c>
      <c r="D27" s="17">
        <v>91</v>
      </c>
      <c r="E27" s="8">
        <v>97</v>
      </c>
      <c r="F27" s="8">
        <v>97</v>
      </c>
      <c r="G27" s="31">
        <f t="shared" si="0"/>
        <v>285</v>
      </c>
      <c r="I27" s="8" t="s">
        <v>309</v>
      </c>
    </row>
    <row r="28" spans="1:9" ht="15.75">
      <c r="A28" s="1" t="s">
        <v>33</v>
      </c>
      <c r="B28" s="1" t="s">
        <v>28</v>
      </c>
      <c r="C28" s="8">
        <v>96</v>
      </c>
      <c r="D28" s="17">
        <v>96</v>
      </c>
      <c r="E28" s="8">
        <v>95</v>
      </c>
      <c r="F28" s="8">
        <v>94</v>
      </c>
      <c r="G28" s="31">
        <f t="shared" si="0"/>
        <v>285</v>
      </c>
      <c r="I28" s="33" t="s">
        <v>319</v>
      </c>
    </row>
    <row r="29" spans="1:9" ht="15.75">
      <c r="A29" s="35" t="s">
        <v>347</v>
      </c>
      <c r="B29" s="2" t="s">
        <v>76</v>
      </c>
      <c r="C29" s="8"/>
      <c r="D29" s="33">
        <v>95</v>
      </c>
      <c r="E29" s="8">
        <v>94</v>
      </c>
      <c r="F29" s="8">
        <v>96</v>
      </c>
      <c r="G29" s="31">
        <f t="shared" si="0"/>
        <v>285</v>
      </c>
      <c r="I29" s="33" t="s">
        <v>331</v>
      </c>
    </row>
    <row r="30" spans="1:9" ht="15.75">
      <c r="A30" s="35" t="s">
        <v>382</v>
      </c>
      <c r="B30" s="2" t="s">
        <v>76</v>
      </c>
      <c r="C30" s="8"/>
      <c r="D30" s="33">
        <v>93</v>
      </c>
      <c r="E30" s="8">
        <v>97</v>
      </c>
      <c r="F30" s="8">
        <v>94</v>
      </c>
      <c r="G30" s="31">
        <f t="shared" si="0"/>
        <v>284</v>
      </c>
      <c r="I30" s="36" t="s">
        <v>343</v>
      </c>
    </row>
    <row r="31" spans="1:9" ht="15.75">
      <c r="A31" s="3" t="s">
        <v>37</v>
      </c>
      <c r="B31" s="1" t="s">
        <v>38</v>
      </c>
      <c r="C31" s="8">
        <v>94</v>
      </c>
      <c r="D31" s="17">
        <v>94</v>
      </c>
      <c r="E31" s="8">
        <v>96</v>
      </c>
      <c r="F31" s="8">
        <v>94</v>
      </c>
      <c r="G31" s="31">
        <f t="shared" si="0"/>
        <v>284</v>
      </c>
      <c r="I31" s="8" t="s">
        <v>345</v>
      </c>
    </row>
    <row r="32" spans="1:9" ht="15.75">
      <c r="A32" s="6" t="s">
        <v>99</v>
      </c>
      <c r="B32" s="6" t="s">
        <v>76</v>
      </c>
      <c r="C32" s="8"/>
      <c r="D32" s="8">
        <v>95</v>
      </c>
      <c r="E32" s="8">
        <v>95</v>
      </c>
      <c r="F32" s="8">
        <v>93</v>
      </c>
      <c r="G32" s="31">
        <f t="shared" si="0"/>
        <v>283</v>
      </c>
      <c r="I32" s="33" t="s">
        <v>369</v>
      </c>
    </row>
    <row r="33" spans="1:9" ht="15.75">
      <c r="A33" s="1" t="s">
        <v>52</v>
      </c>
      <c r="B33" s="1" t="s">
        <v>28</v>
      </c>
      <c r="C33" s="8">
        <v>90</v>
      </c>
      <c r="D33" s="17">
        <v>93</v>
      </c>
      <c r="E33" s="8">
        <v>94</v>
      </c>
      <c r="F33" s="8">
        <v>96</v>
      </c>
      <c r="G33" s="31">
        <f t="shared" si="0"/>
        <v>283</v>
      </c>
      <c r="I33" s="33" t="s">
        <v>377</v>
      </c>
    </row>
    <row r="34" spans="1:9" ht="15.75">
      <c r="A34" s="2" t="s">
        <v>69</v>
      </c>
      <c r="B34" s="2" t="s">
        <v>70</v>
      </c>
      <c r="C34" s="8"/>
      <c r="D34" s="8">
        <v>94</v>
      </c>
      <c r="E34" s="8">
        <v>95</v>
      </c>
      <c r="F34" s="8">
        <v>94</v>
      </c>
      <c r="G34" s="31">
        <f t="shared" si="0"/>
        <v>283</v>
      </c>
      <c r="I34" s="33" t="s">
        <v>393</v>
      </c>
    </row>
    <row r="35" spans="1:9" ht="15.75">
      <c r="A35" s="1" t="s">
        <v>17</v>
      </c>
      <c r="B35" s="1" t="s">
        <v>14</v>
      </c>
      <c r="C35" s="8">
        <v>94</v>
      </c>
      <c r="D35" s="8">
        <v>93</v>
      </c>
      <c r="E35" s="8">
        <v>95</v>
      </c>
      <c r="F35" s="17">
        <v>94</v>
      </c>
      <c r="G35" s="31">
        <f t="shared" si="0"/>
        <v>282</v>
      </c>
      <c r="I35" s="33" t="s">
        <v>400</v>
      </c>
    </row>
    <row r="36" spans="1:9" ht="15.75">
      <c r="A36" s="5" t="s">
        <v>40</v>
      </c>
      <c r="B36" s="6" t="s">
        <v>41</v>
      </c>
      <c r="C36" s="8"/>
      <c r="D36" s="8">
        <v>94</v>
      </c>
      <c r="E36" s="8">
        <v>93</v>
      </c>
      <c r="F36" s="8">
        <v>95</v>
      </c>
      <c r="G36" s="31">
        <f t="shared" si="0"/>
        <v>282</v>
      </c>
      <c r="I36" s="33" t="s">
        <v>405</v>
      </c>
    </row>
    <row r="37" spans="1:9" ht="15.75">
      <c r="A37" s="3" t="s">
        <v>13</v>
      </c>
      <c r="B37" s="1" t="s">
        <v>14</v>
      </c>
      <c r="C37" s="8">
        <v>88</v>
      </c>
      <c r="D37" s="8">
        <v>93</v>
      </c>
      <c r="E37" s="8">
        <v>98</v>
      </c>
      <c r="F37" s="17">
        <v>90</v>
      </c>
      <c r="G37" s="31">
        <f t="shared" si="0"/>
        <v>281</v>
      </c>
      <c r="I37" s="40" t="s">
        <v>407</v>
      </c>
    </row>
    <row r="38" spans="1:9" ht="15.75">
      <c r="A38" s="35" t="s">
        <v>271</v>
      </c>
      <c r="B38" s="2" t="s">
        <v>10</v>
      </c>
      <c r="C38" s="8"/>
      <c r="D38" s="33">
        <v>96</v>
      </c>
      <c r="E38" s="8">
        <v>94</v>
      </c>
      <c r="F38" s="8">
        <v>91</v>
      </c>
      <c r="G38" s="31">
        <f t="shared" si="0"/>
        <v>281</v>
      </c>
      <c r="I38" s="40" t="s">
        <v>408</v>
      </c>
    </row>
    <row r="39" spans="1:9" ht="15.75">
      <c r="A39" s="1" t="s">
        <v>56</v>
      </c>
      <c r="B39" s="1" t="s">
        <v>14</v>
      </c>
      <c r="C39" s="8">
        <v>92</v>
      </c>
      <c r="D39" s="17">
        <v>92</v>
      </c>
      <c r="E39" s="8">
        <v>94</v>
      </c>
      <c r="F39" s="8">
        <v>95</v>
      </c>
      <c r="G39" s="31">
        <f t="shared" si="0"/>
        <v>281</v>
      </c>
      <c r="I39" s="33" t="s">
        <v>410</v>
      </c>
    </row>
    <row r="40" spans="1:9" ht="15.75">
      <c r="A40" s="3" t="s">
        <v>18</v>
      </c>
      <c r="B40" s="3" t="s">
        <v>19</v>
      </c>
      <c r="C40" s="8">
        <v>92</v>
      </c>
      <c r="D40" s="17">
        <v>92</v>
      </c>
      <c r="E40" s="8">
        <v>94</v>
      </c>
      <c r="F40" s="8">
        <v>94</v>
      </c>
      <c r="G40" s="31">
        <f t="shared" si="0"/>
        <v>280</v>
      </c>
      <c r="I40" s="33" t="s">
        <v>411</v>
      </c>
    </row>
    <row r="41" spans="1:9" ht="15.75">
      <c r="A41" s="2" t="s">
        <v>96</v>
      </c>
      <c r="B41" s="2" t="s">
        <v>25</v>
      </c>
      <c r="C41" s="8"/>
      <c r="D41" s="8">
        <v>94</v>
      </c>
      <c r="E41" s="8">
        <v>93</v>
      </c>
      <c r="F41" s="8">
        <v>93</v>
      </c>
      <c r="G41" s="31">
        <f t="shared" si="0"/>
        <v>280</v>
      </c>
      <c r="I41" s="33" t="s">
        <v>415</v>
      </c>
    </row>
    <row r="42" spans="1:9" ht="15.75">
      <c r="A42" s="1" t="s">
        <v>55</v>
      </c>
      <c r="B42" s="1" t="s">
        <v>14</v>
      </c>
      <c r="C42" s="8">
        <v>84</v>
      </c>
      <c r="D42" s="17">
        <v>95</v>
      </c>
      <c r="E42" s="8">
        <v>93</v>
      </c>
      <c r="F42" s="8">
        <v>91</v>
      </c>
      <c r="G42" s="31">
        <f t="shared" si="0"/>
        <v>279</v>
      </c>
      <c r="I42" s="33" t="s">
        <v>416</v>
      </c>
    </row>
    <row r="43" spans="1:9" ht="15.75">
      <c r="A43" s="35" t="s">
        <v>482</v>
      </c>
      <c r="B43" s="2" t="s">
        <v>28</v>
      </c>
      <c r="C43" s="8"/>
      <c r="D43" s="33">
        <v>90</v>
      </c>
      <c r="E43" s="8">
        <v>95</v>
      </c>
      <c r="F43" s="8">
        <v>94</v>
      </c>
      <c r="G43" s="31">
        <f t="shared" si="0"/>
        <v>279</v>
      </c>
      <c r="I43" s="33" t="s">
        <v>419</v>
      </c>
    </row>
    <row r="44" spans="1:9" ht="15.75">
      <c r="A44" s="1" t="s">
        <v>26</v>
      </c>
      <c r="B44" s="1" t="s">
        <v>14</v>
      </c>
      <c r="C44" s="8">
        <v>91</v>
      </c>
      <c r="D44" s="17">
        <v>91</v>
      </c>
      <c r="E44" s="8">
        <v>93</v>
      </c>
      <c r="F44" s="8">
        <v>94</v>
      </c>
      <c r="G44" s="31">
        <f t="shared" si="0"/>
        <v>278</v>
      </c>
      <c r="I44" s="33" t="s">
        <v>420</v>
      </c>
    </row>
    <row r="45" spans="1:9" ht="15.75">
      <c r="A45" s="3" t="s">
        <v>88</v>
      </c>
      <c r="B45" s="2" t="s">
        <v>72</v>
      </c>
      <c r="C45" s="8"/>
      <c r="D45" s="8">
        <v>89</v>
      </c>
      <c r="E45" s="8">
        <v>93</v>
      </c>
      <c r="F45" s="8">
        <v>96</v>
      </c>
      <c r="G45" s="31">
        <f t="shared" si="0"/>
        <v>278</v>
      </c>
      <c r="I45" s="33" t="s">
        <v>431</v>
      </c>
    </row>
    <row r="46" spans="1:9" ht="15.75">
      <c r="A46" s="2" t="s">
        <v>51</v>
      </c>
      <c r="B46" s="1" t="s">
        <v>22</v>
      </c>
      <c r="C46" s="8"/>
      <c r="D46" s="8">
        <v>93</v>
      </c>
      <c r="E46" s="8">
        <v>95</v>
      </c>
      <c r="F46" s="8">
        <v>90</v>
      </c>
      <c r="G46" s="31">
        <f t="shared" si="0"/>
        <v>278</v>
      </c>
      <c r="I46" s="33" t="s">
        <v>432</v>
      </c>
    </row>
    <row r="47" spans="1:9" ht="15.75">
      <c r="A47" s="35" t="s">
        <v>487</v>
      </c>
      <c r="B47" s="2" t="s">
        <v>381</v>
      </c>
      <c r="C47" s="8"/>
      <c r="D47" s="33">
        <v>92</v>
      </c>
      <c r="E47" s="8">
        <v>95</v>
      </c>
      <c r="F47" s="8">
        <v>91</v>
      </c>
      <c r="G47" s="31">
        <f t="shared" si="0"/>
        <v>278</v>
      </c>
      <c r="I47" s="33" t="s">
        <v>448</v>
      </c>
    </row>
    <row r="48" spans="1:9" ht="15.75">
      <c r="A48" s="35" t="s">
        <v>463</v>
      </c>
      <c r="B48" s="2" t="s">
        <v>70</v>
      </c>
      <c r="C48" s="8"/>
      <c r="D48" s="33">
        <v>91</v>
      </c>
      <c r="E48" s="8">
        <v>93</v>
      </c>
      <c r="F48" s="8">
        <v>94</v>
      </c>
      <c r="G48" s="31">
        <f t="shared" si="0"/>
        <v>278</v>
      </c>
      <c r="I48" s="33" t="s">
        <v>449</v>
      </c>
    </row>
    <row r="49" spans="1:9" ht="15.75">
      <c r="A49" s="35" t="s">
        <v>338</v>
      </c>
      <c r="B49" s="2" t="s">
        <v>333</v>
      </c>
      <c r="C49" s="8"/>
      <c r="D49" s="33">
        <v>93</v>
      </c>
      <c r="E49" s="8">
        <v>94</v>
      </c>
      <c r="F49" s="8">
        <v>90</v>
      </c>
      <c r="G49" s="31">
        <f t="shared" si="0"/>
        <v>277</v>
      </c>
      <c r="I49" s="33" t="s">
        <v>461</v>
      </c>
    </row>
    <row r="50" spans="1:9" ht="15.75">
      <c r="A50" s="2" t="s">
        <v>73</v>
      </c>
      <c r="B50" s="2" t="s">
        <v>70</v>
      </c>
      <c r="C50" s="8"/>
      <c r="D50" s="8">
        <v>93</v>
      </c>
      <c r="E50" s="8">
        <v>92</v>
      </c>
      <c r="F50" s="8">
        <v>92</v>
      </c>
      <c r="G50" s="31">
        <f t="shared" si="0"/>
        <v>277</v>
      </c>
      <c r="I50" s="42" t="s">
        <v>472</v>
      </c>
    </row>
    <row r="51" spans="1:9" ht="15.75">
      <c r="A51" s="3" t="s">
        <v>31</v>
      </c>
      <c r="B51" s="1" t="s">
        <v>14</v>
      </c>
      <c r="C51" s="8">
        <v>83</v>
      </c>
      <c r="D51" s="17">
        <v>92</v>
      </c>
      <c r="E51" s="8">
        <v>92</v>
      </c>
      <c r="F51" s="8">
        <v>92</v>
      </c>
      <c r="G51" s="31">
        <f t="shared" si="0"/>
        <v>276</v>
      </c>
      <c r="I51" s="8" t="s">
        <v>465</v>
      </c>
    </row>
    <row r="52" spans="1:9" ht="15.75">
      <c r="A52" s="35" t="s">
        <v>274</v>
      </c>
      <c r="B52" s="2" t="s">
        <v>19</v>
      </c>
      <c r="C52" s="8"/>
      <c r="D52" s="33">
        <v>94</v>
      </c>
      <c r="E52" s="8">
        <v>91</v>
      </c>
      <c r="F52" s="8">
        <v>91</v>
      </c>
      <c r="G52" s="31">
        <f t="shared" si="0"/>
        <v>276</v>
      </c>
      <c r="I52" s="33" t="s">
        <v>481</v>
      </c>
    </row>
    <row r="53" spans="1:9" ht="15.75">
      <c r="A53" s="7" t="s">
        <v>58</v>
      </c>
      <c r="B53" s="2" t="s">
        <v>50</v>
      </c>
      <c r="C53" s="8"/>
      <c r="D53" s="8">
        <v>93</v>
      </c>
      <c r="E53" s="8">
        <v>91</v>
      </c>
      <c r="F53" s="8">
        <v>92</v>
      </c>
      <c r="G53" s="31">
        <f t="shared" si="0"/>
        <v>276</v>
      </c>
      <c r="I53" s="33" t="s">
        <v>483</v>
      </c>
    </row>
    <row r="54" spans="1:9" ht="15.75">
      <c r="A54" s="35" t="s">
        <v>370</v>
      </c>
      <c r="B54" s="2" t="s">
        <v>19</v>
      </c>
      <c r="C54" s="8"/>
      <c r="D54" s="33">
        <v>94</v>
      </c>
      <c r="E54" s="8">
        <v>93</v>
      </c>
      <c r="F54" s="8">
        <v>88</v>
      </c>
      <c r="G54" s="31">
        <f t="shared" si="0"/>
        <v>275</v>
      </c>
      <c r="I54" s="33" t="s">
        <v>485</v>
      </c>
    </row>
    <row r="55" spans="1:9" ht="15.75">
      <c r="A55" s="2" t="s">
        <v>34</v>
      </c>
      <c r="B55" s="1" t="s">
        <v>35</v>
      </c>
      <c r="C55" s="8"/>
      <c r="D55" s="8">
        <v>92</v>
      </c>
      <c r="E55" s="8">
        <v>92</v>
      </c>
      <c r="F55" s="8">
        <v>90</v>
      </c>
      <c r="G55" s="31">
        <f t="shared" si="0"/>
        <v>274</v>
      </c>
      <c r="I55" s="33" t="s">
        <v>488</v>
      </c>
    </row>
    <row r="56" spans="1:9" ht="15.75">
      <c r="A56" s="35" t="s">
        <v>272</v>
      </c>
      <c r="B56" s="2" t="s">
        <v>16</v>
      </c>
      <c r="C56" s="8"/>
      <c r="D56" s="33">
        <v>95</v>
      </c>
      <c r="E56" s="8">
        <v>91</v>
      </c>
      <c r="F56" s="8">
        <v>88</v>
      </c>
      <c r="G56" s="31">
        <f t="shared" si="0"/>
        <v>274</v>
      </c>
      <c r="I56" s="33" t="s">
        <v>489</v>
      </c>
    </row>
    <row r="57" spans="1:9" ht="15.75">
      <c r="A57" s="3" t="s">
        <v>81</v>
      </c>
      <c r="B57" s="2" t="s">
        <v>82</v>
      </c>
      <c r="C57" s="8"/>
      <c r="D57" s="8">
        <v>90</v>
      </c>
      <c r="E57" s="8">
        <v>93</v>
      </c>
      <c r="F57" s="8">
        <v>91</v>
      </c>
      <c r="G57" s="31">
        <f t="shared" si="0"/>
        <v>274</v>
      </c>
      <c r="I57" s="33" t="s">
        <v>492</v>
      </c>
    </row>
    <row r="58" spans="1:9" ht="15.75">
      <c r="A58" s="2" t="s">
        <v>36</v>
      </c>
      <c r="B58" s="2" t="s">
        <v>30</v>
      </c>
      <c r="C58" s="8"/>
      <c r="D58" s="8">
        <v>90</v>
      </c>
      <c r="E58" s="8">
        <v>90</v>
      </c>
      <c r="F58" s="8">
        <v>93</v>
      </c>
      <c r="G58" s="31">
        <f t="shared" si="0"/>
        <v>273</v>
      </c>
      <c r="I58" s="33" t="s">
        <v>495</v>
      </c>
    </row>
    <row r="59" spans="1:9" ht="15.75">
      <c r="A59" s="1" t="s">
        <v>27</v>
      </c>
      <c r="B59" s="1" t="s">
        <v>28</v>
      </c>
      <c r="C59" s="8">
        <v>90</v>
      </c>
      <c r="D59" s="17">
        <v>90</v>
      </c>
      <c r="E59" s="8">
        <v>90</v>
      </c>
      <c r="F59" s="8">
        <v>93</v>
      </c>
      <c r="G59" s="31">
        <f t="shared" si="0"/>
        <v>273</v>
      </c>
      <c r="I59" s="33" t="s">
        <v>497</v>
      </c>
    </row>
    <row r="60" spans="1:9" ht="15.75">
      <c r="A60" s="3" t="s">
        <v>54</v>
      </c>
      <c r="B60" s="2" t="s">
        <v>38</v>
      </c>
      <c r="C60" s="8">
        <v>91</v>
      </c>
      <c r="D60" s="17">
        <v>91</v>
      </c>
      <c r="E60" s="8">
        <v>91</v>
      </c>
      <c r="F60" s="8">
        <v>91</v>
      </c>
      <c r="G60" s="31">
        <f t="shared" si="0"/>
        <v>273</v>
      </c>
      <c r="I60" s="33" t="s">
        <v>498</v>
      </c>
    </row>
    <row r="61" spans="1:9" ht="15.75">
      <c r="A61" s="35" t="s">
        <v>291</v>
      </c>
      <c r="B61" s="2" t="s">
        <v>292</v>
      </c>
      <c r="C61" s="8"/>
      <c r="D61" s="33">
        <v>92</v>
      </c>
      <c r="E61" s="8">
        <v>92</v>
      </c>
      <c r="F61" s="8">
        <v>88</v>
      </c>
      <c r="G61" s="31">
        <f t="shared" si="0"/>
        <v>272</v>
      </c>
      <c r="I61" s="33" t="s">
        <v>515</v>
      </c>
    </row>
    <row r="62" spans="1:9" ht="15.75">
      <c r="A62" s="2" t="s">
        <v>29</v>
      </c>
      <c r="B62" s="2" t="s">
        <v>30</v>
      </c>
      <c r="C62" s="8">
        <v>86</v>
      </c>
      <c r="D62" s="8">
        <v>88</v>
      </c>
      <c r="E62" s="8">
        <v>92</v>
      </c>
      <c r="F62" s="8">
        <v>91</v>
      </c>
      <c r="G62" s="31">
        <f t="shared" si="0"/>
        <v>271</v>
      </c>
      <c r="I62" s="33" t="s">
        <v>516</v>
      </c>
    </row>
    <row r="63" spans="1:9" ht="15.75">
      <c r="A63" s="3" t="s">
        <v>85</v>
      </c>
      <c r="B63" s="2" t="s">
        <v>50</v>
      </c>
      <c r="C63" s="8"/>
      <c r="D63" s="8">
        <v>89</v>
      </c>
      <c r="E63" s="8">
        <v>93</v>
      </c>
      <c r="F63" s="8">
        <v>89</v>
      </c>
      <c r="G63" s="31">
        <f t="shared" si="0"/>
        <v>271</v>
      </c>
      <c r="I63" s="33" t="s">
        <v>529</v>
      </c>
    </row>
    <row r="64" spans="1:9" ht="15.75">
      <c r="A64" s="35" t="s">
        <v>332</v>
      </c>
      <c r="B64" s="2" t="s">
        <v>333</v>
      </c>
      <c r="C64" s="8"/>
      <c r="D64" s="33">
        <v>90</v>
      </c>
      <c r="E64" s="8">
        <v>89</v>
      </c>
      <c r="F64" s="8">
        <v>92</v>
      </c>
      <c r="G64" s="31">
        <f t="shared" si="0"/>
        <v>271</v>
      </c>
      <c r="I64" s="33" t="s">
        <v>530</v>
      </c>
    </row>
    <row r="65" spans="1:9" ht="15.75">
      <c r="A65" s="35" t="s">
        <v>346</v>
      </c>
      <c r="B65" s="2" t="s">
        <v>76</v>
      </c>
      <c r="C65" s="8"/>
      <c r="D65" s="33">
        <v>92</v>
      </c>
      <c r="E65" s="8">
        <v>87</v>
      </c>
      <c r="F65" s="8">
        <v>92</v>
      </c>
      <c r="G65" s="31">
        <f t="shared" si="0"/>
        <v>271</v>
      </c>
      <c r="I65" s="33" t="s">
        <v>533</v>
      </c>
    </row>
    <row r="66" spans="1:7" ht="15.75">
      <c r="A66" s="35" t="s">
        <v>294</v>
      </c>
      <c r="B66" s="2" t="s">
        <v>70</v>
      </c>
      <c r="C66" s="8"/>
      <c r="D66" s="33">
        <v>88</v>
      </c>
      <c r="E66" s="8">
        <v>91</v>
      </c>
      <c r="F66" s="8">
        <v>91</v>
      </c>
      <c r="G66" s="31">
        <f aca="true" t="shared" si="1" ref="G66:G129">SUM(D66:F66)</f>
        <v>270</v>
      </c>
    </row>
    <row r="67" spans="1:7" ht="15.75">
      <c r="A67" s="35" t="s">
        <v>297</v>
      </c>
      <c r="B67" s="2" t="s">
        <v>2</v>
      </c>
      <c r="C67" s="8"/>
      <c r="D67" s="33">
        <v>90</v>
      </c>
      <c r="E67" s="8">
        <v>88</v>
      </c>
      <c r="F67" s="8">
        <v>92</v>
      </c>
      <c r="G67" s="31">
        <f t="shared" si="1"/>
        <v>270</v>
      </c>
    </row>
    <row r="68" spans="1:7" ht="15.75">
      <c r="A68" s="35" t="s">
        <v>348</v>
      </c>
      <c r="B68" s="39" t="s">
        <v>381</v>
      </c>
      <c r="C68" s="8"/>
      <c r="D68" s="33">
        <v>86</v>
      </c>
      <c r="E68" s="8">
        <v>93</v>
      </c>
      <c r="F68" s="8">
        <v>91</v>
      </c>
      <c r="G68" s="31">
        <f t="shared" si="1"/>
        <v>270</v>
      </c>
    </row>
    <row r="69" spans="1:7" ht="15.75">
      <c r="A69" s="35" t="s">
        <v>372</v>
      </c>
      <c r="B69" s="2" t="s">
        <v>101</v>
      </c>
      <c r="C69" s="8"/>
      <c r="D69" s="33">
        <v>91</v>
      </c>
      <c r="E69" s="8">
        <v>88</v>
      </c>
      <c r="F69" s="8">
        <v>90</v>
      </c>
      <c r="G69" s="31">
        <f t="shared" si="1"/>
        <v>269</v>
      </c>
    </row>
    <row r="70" spans="1:7" ht="15.75">
      <c r="A70" s="6" t="s">
        <v>116</v>
      </c>
      <c r="B70" s="6" t="s">
        <v>14</v>
      </c>
      <c r="C70" s="8"/>
      <c r="D70" s="8">
        <v>86</v>
      </c>
      <c r="E70" s="8">
        <v>90</v>
      </c>
      <c r="F70" s="8">
        <v>93</v>
      </c>
      <c r="G70" s="31">
        <f t="shared" si="1"/>
        <v>269</v>
      </c>
    </row>
    <row r="71" spans="1:7" ht="15.75">
      <c r="A71" s="2" t="s">
        <v>53</v>
      </c>
      <c r="B71" s="2" t="s">
        <v>14</v>
      </c>
      <c r="C71" s="8"/>
      <c r="D71" s="8">
        <v>91</v>
      </c>
      <c r="E71" s="8">
        <v>89</v>
      </c>
      <c r="F71" s="8">
        <v>88</v>
      </c>
      <c r="G71" s="31">
        <f t="shared" si="1"/>
        <v>268</v>
      </c>
    </row>
    <row r="72" spans="1:7" ht="15.75">
      <c r="A72" s="8" t="s">
        <v>388</v>
      </c>
      <c r="B72" s="2" t="s">
        <v>162</v>
      </c>
      <c r="C72" s="8"/>
      <c r="D72" s="33">
        <v>86</v>
      </c>
      <c r="E72" s="8">
        <v>89</v>
      </c>
      <c r="F72" s="8">
        <v>93</v>
      </c>
      <c r="G72" s="31">
        <f t="shared" si="1"/>
        <v>268</v>
      </c>
    </row>
    <row r="73" spans="1:7" ht="15.75">
      <c r="A73" s="3" t="s">
        <v>43</v>
      </c>
      <c r="B73" s="1" t="s">
        <v>38</v>
      </c>
      <c r="C73" s="8">
        <v>82</v>
      </c>
      <c r="D73" s="17">
        <v>88</v>
      </c>
      <c r="E73" s="8">
        <v>87</v>
      </c>
      <c r="F73" s="8">
        <v>91</v>
      </c>
      <c r="G73" s="31">
        <f t="shared" si="1"/>
        <v>266</v>
      </c>
    </row>
    <row r="74" spans="1:7" ht="15.75">
      <c r="A74" s="1" t="s">
        <v>32</v>
      </c>
      <c r="B74" s="1" t="s">
        <v>14</v>
      </c>
      <c r="C74" s="8">
        <v>93</v>
      </c>
      <c r="D74" s="17">
        <v>93</v>
      </c>
      <c r="E74" s="8">
        <v>87</v>
      </c>
      <c r="F74" s="8">
        <v>84</v>
      </c>
      <c r="G74" s="31">
        <f t="shared" si="1"/>
        <v>264</v>
      </c>
    </row>
    <row r="75" spans="1:7" ht="15.75">
      <c r="A75" s="2" t="s">
        <v>111</v>
      </c>
      <c r="B75" s="2" t="s">
        <v>28</v>
      </c>
      <c r="C75" s="8"/>
      <c r="D75" s="8">
        <v>87</v>
      </c>
      <c r="E75" s="8">
        <v>88</v>
      </c>
      <c r="F75" s="8">
        <v>89</v>
      </c>
      <c r="G75" s="31">
        <f t="shared" si="1"/>
        <v>264</v>
      </c>
    </row>
    <row r="76" spans="1:7" ht="15.75">
      <c r="A76" s="35" t="s">
        <v>295</v>
      </c>
      <c r="B76" s="2" t="s">
        <v>296</v>
      </c>
      <c r="C76" s="8"/>
      <c r="D76" s="33">
        <v>86</v>
      </c>
      <c r="E76" s="8">
        <v>88</v>
      </c>
      <c r="F76" s="8">
        <v>90</v>
      </c>
      <c r="G76" s="31">
        <f t="shared" si="1"/>
        <v>264</v>
      </c>
    </row>
    <row r="77" spans="1:7" ht="15.75">
      <c r="A77" s="3" t="s">
        <v>92</v>
      </c>
      <c r="B77" s="2" t="s">
        <v>82</v>
      </c>
      <c r="C77" s="8"/>
      <c r="D77" s="8">
        <v>88</v>
      </c>
      <c r="E77" s="8">
        <v>85</v>
      </c>
      <c r="F77" s="8">
        <v>90</v>
      </c>
      <c r="G77" s="31">
        <f t="shared" si="1"/>
        <v>263</v>
      </c>
    </row>
    <row r="78" spans="1:7" ht="15.75">
      <c r="A78" s="2" t="s">
        <v>97</v>
      </c>
      <c r="B78" s="2" t="s">
        <v>10</v>
      </c>
      <c r="C78" s="8"/>
      <c r="D78" s="8">
        <v>86</v>
      </c>
      <c r="E78" s="8">
        <v>84</v>
      </c>
      <c r="F78" s="8">
        <v>92</v>
      </c>
      <c r="G78" s="31">
        <f t="shared" si="1"/>
        <v>262</v>
      </c>
    </row>
    <row r="79" spans="1:7" ht="15.75">
      <c r="A79" s="35" t="s">
        <v>371</v>
      </c>
      <c r="B79" s="2" t="s">
        <v>16</v>
      </c>
      <c r="C79" s="8"/>
      <c r="D79" s="33">
        <v>92</v>
      </c>
      <c r="E79" s="8">
        <v>82</v>
      </c>
      <c r="F79" s="8">
        <v>88</v>
      </c>
      <c r="G79" s="31">
        <f t="shared" si="1"/>
        <v>262</v>
      </c>
    </row>
    <row r="80" spans="1:7" ht="15.75">
      <c r="A80" s="35" t="s">
        <v>494</v>
      </c>
      <c r="B80" s="2" t="s">
        <v>496</v>
      </c>
      <c r="C80" s="8"/>
      <c r="D80" s="33">
        <v>84</v>
      </c>
      <c r="E80" s="8">
        <v>88</v>
      </c>
      <c r="F80" s="8">
        <v>90</v>
      </c>
      <c r="G80" s="31">
        <f t="shared" si="1"/>
        <v>262</v>
      </c>
    </row>
    <row r="81" spans="1:7" ht="15.75">
      <c r="A81" s="3" t="s">
        <v>44</v>
      </c>
      <c r="B81" s="1" t="s">
        <v>38</v>
      </c>
      <c r="C81" s="8">
        <v>78</v>
      </c>
      <c r="D81" s="8">
        <v>88</v>
      </c>
      <c r="E81" s="8">
        <v>85</v>
      </c>
      <c r="F81" s="17">
        <v>88</v>
      </c>
      <c r="G81" s="31">
        <f t="shared" si="1"/>
        <v>261</v>
      </c>
    </row>
    <row r="82" spans="1:7" ht="15.75">
      <c r="A82" s="3" t="s">
        <v>42</v>
      </c>
      <c r="B82" s="1" t="s">
        <v>38</v>
      </c>
      <c r="C82" s="8">
        <v>82</v>
      </c>
      <c r="D82" s="17">
        <v>88</v>
      </c>
      <c r="E82" s="8">
        <v>86</v>
      </c>
      <c r="F82" s="8">
        <v>87</v>
      </c>
      <c r="G82" s="31">
        <f t="shared" si="1"/>
        <v>261</v>
      </c>
    </row>
    <row r="83" spans="1:7" ht="15.75">
      <c r="A83" s="35" t="s">
        <v>409</v>
      </c>
      <c r="B83" s="2" t="s">
        <v>381</v>
      </c>
      <c r="C83" s="8"/>
      <c r="D83" s="33">
        <v>84</v>
      </c>
      <c r="E83" s="8">
        <v>90</v>
      </c>
      <c r="F83" s="8">
        <v>86</v>
      </c>
      <c r="G83" s="31">
        <f t="shared" si="1"/>
        <v>260</v>
      </c>
    </row>
    <row r="84" spans="1:7" ht="15.75">
      <c r="A84" s="1" t="s">
        <v>59</v>
      </c>
      <c r="B84" s="4" t="s">
        <v>2</v>
      </c>
      <c r="C84" s="8">
        <v>93</v>
      </c>
      <c r="D84" s="17">
        <v>93</v>
      </c>
      <c r="E84" s="8">
        <v>82</v>
      </c>
      <c r="F84" s="8">
        <v>82</v>
      </c>
      <c r="G84" s="31">
        <f t="shared" si="1"/>
        <v>257</v>
      </c>
    </row>
    <row r="85" spans="1:7" ht="15.75">
      <c r="A85" s="7" t="s">
        <v>118</v>
      </c>
      <c r="B85" s="2" t="s">
        <v>76</v>
      </c>
      <c r="C85" s="8"/>
      <c r="D85" s="8">
        <v>83</v>
      </c>
      <c r="E85" s="8">
        <v>86</v>
      </c>
      <c r="F85" s="8">
        <v>88</v>
      </c>
      <c r="G85" s="31">
        <f t="shared" si="1"/>
        <v>257</v>
      </c>
    </row>
    <row r="86" spans="1:7" ht="15.75">
      <c r="A86" s="2" t="s">
        <v>57</v>
      </c>
      <c r="B86" s="2" t="s">
        <v>41</v>
      </c>
      <c r="C86" s="8"/>
      <c r="D86" s="8">
        <v>85</v>
      </c>
      <c r="E86" s="8">
        <v>82</v>
      </c>
      <c r="F86" s="8">
        <v>89</v>
      </c>
      <c r="G86" s="31">
        <f t="shared" si="1"/>
        <v>256</v>
      </c>
    </row>
    <row r="87" spans="1:7" ht="15.75">
      <c r="A87" s="35" t="s">
        <v>509</v>
      </c>
      <c r="B87" s="2" t="s">
        <v>501</v>
      </c>
      <c r="C87" s="8"/>
      <c r="D87" s="33">
        <v>86</v>
      </c>
      <c r="E87" s="8">
        <v>83</v>
      </c>
      <c r="F87" s="8">
        <v>87</v>
      </c>
      <c r="G87" s="31">
        <f t="shared" si="1"/>
        <v>256</v>
      </c>
    </row>
    <row r="88" spans="1:7" ht="15.75">
      <c r="A88" s="7" t="s">
        <v>125</v>
      </c>
      <c r="B88" s="2" t="s">
        <v>25</v>
      </c>
      <c r="C88" s="8"/>
      <c r="D88" s="8">
        <v>88</v>
      </c>
      <c r="E88" s="8">
        <v>81</v>
      </c>
      <c r="F88" s="8">
        <v>86</v>
      </c>
      <c r="G88" s="31">
        <f t="shared" si="1"/>
        <v>255</v>
      </c>
    </row>
    <row r="89" spans="1:7" ht="15.75">
      <c r="A89" s="7" t="s">
        <v>106</v>
      </c>
      <c r="B89" s="2" t="s">
        <v>70</v>
      </c>
      <c r="C89" s="8"/>
      <c r="D89" s="8">
        <v>84</v>
      </c>
      <c r="E89" s="8">
        <v>86</v>
      </c>
      <c r="F89" s="8">
        <v>85</v>
      </c>
      <c r="G89" s="31">
        <f t="shared" si="1"/>
        <v>255</v>
      </c>
    </row>
    <row r="90" spans="1:7" ht="15.75">
      <c r="A90" s="35" t="s">
        <v>316</v>
      </c>
      <c r="B90" s="2" t="s">
        <v>317</v>
      </c>
      <c r="C90" s="8"/>
      <c r="D90" s="33">
        <v>86</v>
      </c>
      <c r="E90" s="8">
        <v>84</v>
      </c>
      <c r="F90" s="8">
        <v>84</v>
      </c>
      <c r="G90" s="31">
        <f t="shared" si="1"/>
        <v>254</v>
      </c>
    </row>
    <row r="91" spans="1:7" ht="15.75">
      <c r="A91" s="2" t="s">
        <v>98</v>
      </c>
      <c r="B91" s="2" t="s">
        <v>14</v>
      </c>
      <c r="C91" s="8"/>
      <c r="D91" s="8">
        <v>85</v>
      </c>
      <c r="E91" s="8">
        <v>83</v>
      </c>
      <c r="F91" s="8">
        <v>85</v>
      </c>
      <c r="G91" s="31">
        <f t="shared" si="1"/>
        <v>253</v>
      </c>
    </row>
    <row r="92" spans="1:7" ht="15.75">
      <c r="A92" s="35" t="s">
        <v>339</v>
      </c>
      <c r="B92" s="2" t="s">
        <v>333</v>
      </c>
      <c r="C92" s="8"/>
      <c r="D92" s="33">
        <v>87</v>
      </c>
      <c r="E92" s="8">
        <v>85</v>
      </c>
      <c r="F92" s="8">
        <v>81</v>
      </c>
      <c r="G92" s="31">
        <f t="shared" si="1"/>
        <v>253</v>
      </c>
    </row>
    <row r="93" spans="1:7" ht="15.75">
      <c r="A93" s="2" t="s">
        <v>108</v>
      </c>
      <c r="B93" s="2" t="s">
        <v>14</v>
      </c>
      <c r="C93" s="8"/>
      <c r="D93" s="8">
        <v>83</v>
      </c>
      <c r="E93" s="8">
        <v>82</v>
      </c>
      <c r="F93" s="8">
        <v>88</v>
      </c>
      <c r="G93" s="31">
        <f t="shared" si="1"/>
        <v>253</v>
      </c>
    </row>
    <row r="94" spans="1:7" ht="15.75">
      <c r="A94" s="35" t="s">
        <v>276</v>
      </c>
      <c r="B94" s="2" t="s">
        <v>10</v>
      </c>
      <c r="C94" s="8"/>
      <c r="D94" s="33">
        <v>88</v>
      </c>
      <c r="E94" s="8">
        <v>85</v>
      </c>
      <c r="F94" s="8">
        <v>80</v>
      </c>
      <c r="G94" s="31">
        <f t="shared" si="1"/>
        <v>253</v>
      </c>
    </row>
    <row r="95" spans="1:7" ht="15.75">
      <c r="A95" s="1" t="s">
        <v>100</v>
      </c>
      <c r="B95" s="1" t="s">
        <v>101</v>
      </c>
      <c r="C95" s="8">
        <v>84</v>
      </c>
      <c r="D95" s="17">
        <v>84</v>
      </c>
      <c r="E95" s="8">
        <v>83</v>
      </c>
      <c r="F95" s="8">
        <v>85</v>
      </c>
      <c r="G95" s="31">
        <f t="shared" si="1"/>
        <v>252</v>
      </c>
    </row>
    <row r="96" spans="1:7" ht="15.75">
      <c r="A96" s="35" t="s">
        <v>298</v>
      </c>
      <c r="B96" s="2" t="s">
        <v>292</v>
      </c>
      <c r="C96" s="8"/>
      <c r="D96" s="33">
        <v>79</v>
      </c>
      <c r="E96" s="8">
        <v>84</v>
      </c>
      <c r="F96" s="8">
        <v>89</v>
      </c>
      <c r="G96" s="31">
        <f t="shared" si="1"/>
        <v>252</v>
      </c>
    </row>
    <row r="97" spans="1:7" ht="15.75">
      <c r="A97" s="35" t="s">
        <v>374</v>
      </c>
      <c r="B97" s="2" t="s">
        <v>28</v>
      </c>
      <c r="C97" s="8"/>
      <c r="D97" s="33">
        <v>80</v>
      </c>
      <c r="E97" s="8">
        <v>86</v>
      </c>
      <c r="F97" s="8">
        <v>85</v>
      </c>
      <c r="G97" s="31">
        <f t="shared" si="1"/>
        <v>251</v>
      </c>
    </row>
    <row r="98" spans="1:7" ht="15.75">
      <c r="A98" s="35" t="s">
        <v>436</v>
      </c>
      <c r="B98" s="2" t="s">
        <v>19</v>
      </c>
      <c r="C98" s="8"/>
      <c r="D98" s="33">
        <v>81</v>
      </c>
      <c r="E98" s="8">
        <v>90</v>
      </c>
      <c r="F98" s="8">
        <v>80</v>
      </c>
      <c r="G98" s="31">
        <f t="shared" si="1"/>
        <v>251</v>
      </c>
    </row>
    <row r="99" spans="1:7" ht="15.75">
      <c r="A99" s="35" t="s">
        <v>437</v>
      </c>
      <c r="B99" s="2" t="s">
        <v>317</v>
      </c>
      <c r="C99" s="8"/>
      <c r="D99" s="33">
        <v>81</v>
      </c>
      <c r="E99" s="8">
        <v>85</v>
      </c>
      <c r="F99" s="8">
        <v>84</v>
      </c>
      <c r="G99" s="31">
        <f t="shared" si="1"/>
        <v>250</v>
      </c>
    </row>
    <row r="100" spans="1:7" ht="15.75">
      <c r="A100" s="35" t="s">
        <v>513</v>
      </c>
      <c r="B100" s="2" t="s">
        <v>287</v>
      </c>
      <c r="C100" s="8"/>
      <c r="D100" s="33">
        <v>79</v>
      </c>
      <c r="E100" s="8">
        <v>92</v>
      </c>
      <c r="F100" s="8">
        <v>79</v>
      </c>
      <c r="G100" s="31">
        <f t="shared" si="1"/>
        <v>250</v>
      </c>
    </row>
    <row r="101" spans="1:7" ht="15.75">
      <c r="A101" s="35" t="s">
        <v>279</v>
      </c>
      <c r="B101" s="2" t="s">
        <v>10</v>
      </c>
      <c r="C101" s="8"/>
      <c r="D101" s="33">
        <v>84</v>
      </c>
      <c r="E101" s="8">
        <v>85</v>
      </c>
      <c r="F101" s="8">
        <v>80</v>
      </c>
      <c r="G101" s="31">
        <f t="shared" si="1"/>
        <v>249</v>
      </c>
    </row>
    <row r="102" spans="1:7" ht="15.75">
      <c r="A102" s="35" t="s">
        <v>406</v>
      </c>
      <c r="B102" s="2" t="s">
        <v>8</v>
      </c>
      <c r="C102" s="8"/>
      <c r="D102" s="8">
        <v>85</v>
      </c>
      <c r="E102" s="8">
        <v>79</v>
      </c>
      <c r="F102" s="8">
        <v>83</v>
      </c>
      <c r="G102" s="31">
        <f t="shared" si="1"/>
        <v>247</v>
      </c>
    </row>
    <row r="103" spans="1:7" ht="15.75">
      <c r="A103" s="35" t="s">
        <v>470</v>
      </c>
      <c r="B103" s="2" t="s">
        <v>292</v>
      </c>
      <c r="C103" s="8"/>
      <c r="D103" s="33">
        <v>87</v>
      </c>
      <c r="E103" s="8">
        <v>84</v>
      </c>
      <c r="F103" s="8">
        <v>74</v>
      </c>
      <c r="G103" s="31">
        <f t="shared" si="1"/>
        <v>245</v>
      </c>
    </row>
    <row r="104" spans="1:7" ht="15.75">
      <c r="A104" s="35" t="s">
        <v>277</v>
      </c>
      <c r="B104" s="2" t="s">
        <v>10</v>
      </c>
      <c r="C104" s="8"/>
      <c r="D104" s="33">
        <v>87</v>
      </c>
      <c r="E104" s="8">
        <v>79</v>
      </c>
      <c r="F104" s="8">
        <v>74</v>
      </c>
      <c r="G104" s="31">
        <f t="shared" si="1"/>
        <v>240</v>
      </c>
    </row>
    <row r="105" spans="1:7" ht="15.75">
      <c r="A105" s="1" t="s">
        <v>521</v>
      </c>
      <c r="B105" s="2" t="s">
        <v>2</v>
      </c>
      <c r="C105" s="8"/>
      <c r="D105" s="33">
        <v>73</v>
      </c>
      <c r="E105" s="8">
        <v>76</v>
      </c>
      <c r="F105" s="8">
        <v>80</v>
      </c>
      <c r="G105" s="31">
        <f t="shared" si="1"/>
        <v>229</v>
      </c>
    </row>
    <row r="106" spans="1:7" ht="15.75">
      <c r="A106" s="3" t="s">
        <v>63</v>
      </c>
      <c r="B106" s="1" t="s">
        <v>38</v>
      </c>
      <c r="C106" s="8">
        <v>77</v>
      </c>
      <c r="D106" s="17">
        <v>77</v>
      </c>
      <c r="E106" s="8">
        <v>70</v>
      </c>
      <c r="F106" s="8">
        <v>75</v>
      </c>
      <c r="G106" s="31">
        <f t="shared" si="1"/>
        <v>222</v>
      </c>
    </row>
    <row r="107" spans="1:7" ht="15.75">
      <c r="A107" s="35" t="s">
        <v>512</v>
      </c>
      <c r="B107" s="2" t="s">
        <v>501</v>
      </c>
      <c r="C107" s="8"/>
      <c r="D107" s="33">
        <v>83</v>
      </c>
      <c r="E107" s="8">
        <v>43</v>
      </c>
      <c r="F107" s="8">
        <v>82</v>
      </c>
      <c r="G107" s="31">
        <f t="shared" si="1"/>
        <v>208</v>
      </c>
    </row>
    <row r="108" spans="1:7" ht="15.75">
      <c r="A108" s="35" t="s">
        <v>433</v>
      </c>
      <c r="B108" s="2" t="s">
        <v>76</v>
      </c>
      <c r="C108" s="8"/>
      <c r="D108" s="33">
        <v>97</v>
      </c>
      <c r="E108" s="8">
        <v>97</v>
      </c>
      <c r="F108" s="8"/>
      <c r="G108" s="31">
        <f t="shared" si="1"/>
        <v>194</v>
      </c>
    </row>
    <row r="109" spans="1:7" ht="15.75">
      <c r="A109" s="35" t="s">
        <v>503</v>
      </c>
      <c r="B109" s="2" t="s">
        <v>504</v>
      </c>
      <c r="C109" s="8"/>
      <c r="D109" s="33">
        <v>93</v>
      </c>
      <c r="E109" s="8">
        <v>96</v>
      </c>
      <c r="F109" s="8"/>
      <c r="G109" s="31">
        <f t="shared" si="1"/>
        <v>189</v>
      </c>
    </row>
    <row r="110" spans="1:7" ht="15.75">
      <c r="A110" s="35" t="s">
        <v>484</v>
      </c>
      <c r="B110" s="2" t="s">
        <v>25</v>
      </c>
      <c r="C110" s="8"/>
      <c r="D110" s="33">
        <v>97</v>
      </c>
      <c r="E110" s="8">
        <v>88</v>
      </c>
      <c r="F110" s="8"/>
      <c r="G110" s="31">
        <f t="shared" si="1"/>
        <v>185</v>
      </c>
    </row>
    <row r="111" spans="1:7" ht="15.75">
      <c r="A111" s="35" t="s">
        <v>469</v>
      </c>
      <c r="B111" s="43" t="s">
        <v>292</v>
      </c>
      <c r="C111" s="8"/>
      <c r="D111" s="33">
        <v>91</v>
      </c>
      <c r="E111" s="8">
        <v>94</v>
      </c>
      <c r="F111" s="8"/>
      <c r="G111" s="31">
        <f t="shared" si="1"/>
        <v>185</v>
      </c>
    </row>
    <row r="112" spans="1:7" ht="15.75">
      <c r="A112" s="35" t="s">
        <v>350</v>
      </c>
      <c r="B112" s="2" t="s">
        <v>351</v>
      </c>
      <c r="C112" s="8"/>
      <c r="D112" s="33">
        <v>88</v>
      </c>
      <c r="E112" s="8">
        <v>96</v>
      </c>
      <c r="F112" s="8"/>
      <c r="G112" s="31">
        <f t="shared" si="1"/>
        <v>184</v>
      </c>
    </row>
    <row r="113" spans="1:7" ht="15.75">
      <c r="A113" s="35" t="s">
        <v>290</v>
      </c>
      <c r="B113" s="2" t="s">
        <v>25</v>
      </c>
      <c r="C113" s="8"/>
      <c r="D113" s="33">
        <v>93</v>
      </c>
      <c r="E113" s="8">
        <v>91</v>
      </c>
      <c r="F113" s="8"/>
      <c r="G113" s="31">
        <f t="shared" si="1"/>
        <v>184</v>
      </c>
    </row>
    <row r="114" spans="1:7" ht="15.75">
      <c r="A114" s="3" t="s">
        <v>71</v>
      </c>
      <c r="B114" s="2" t="s">
        <v>72</v>
      </c>
      <c r="C114" s="8"/>
      <c r="D114" s="8">
        <v>94</v>
      </c>
      <c r="E114" s="8">
        <v>88</v>
      </c>
      <c r="F114" s="8"/>
      <c r="G114" s="31">
        <f t="shared" si="1"/>
        <v>182</v>
      </c>
    </row>
    <row r="115" spans="1:7" ht="15.75">
      <c r="A115" s="35" t="s">
        <v>505</v>
      </c>
      <c r="B115" s="2" t="s">
        <v>501</v>
      </c>
      <c r="C115" s="8"/>
      <c r="D115" s="33">
        <v>92</v>
      </c>
      <c r="E115" s="8">
        <v>90</v>
      </c>
      <c r="F115" s="8"/>
      <c r="G115" s="31">
        <f t="shared" si="1"/>
        <v>182</v>
      </c>
    </row>
    <row r="116" spans="1:7" ht="15.75">
      <c r="A116" s="3" t="s">
        <v>87</v>
      </c>
      <c r="B116" s="2" t="s">
        <v>82</v>
      </c>
      <c r="C116" s="8"/>
      <c r="D116" s="8">
        <v>89</v>
      </c>
      <c r="E116" s="8">
        <v>92</v>
      </c>
      <c r="F116" s="8"/>
      <c r="G116" s="31">
        <f t="shared" si="1"/>
        <v>181</v>
      </c>
    </row>
    <row r="117" spans="1:7" ht="15.75">
      <c r="A117" s="35" t="s">
        <v>273</v>
      </c>
      <c r="B117" s="2" t="s">
        <v>10</v>
      </c>
      <c r="C117" s="8"/>
      <c r="D117" s="33">
        <v>91</v>
      </c>
      <c r="E117" s="8">
        <v>89</v>
      </c>
      <c r="F117" s="8"/>
      <c r="G117" s="31">
        <f t="shared" si="1"/>
        <v>180</v>
      </c>
    </row>
    <row r="118" spans="1:7" ht="15.75">
      <c r="A118" s="3" t="s">
        <v>83</v>
      </c>
      <c r="B118" s="2" t="s">
        <v>82</v>
      </c>
      <c r="C118" s="8"/>
      <c r="D118" s="8">
        <v>90</v>
      </c>
      <c r="E118" s="8">
        <v>89</v>
      </c>
      <c r="F118" s="8"/>
      <c r="G118" s="31">
        <f t="shared" si="1"/>
        <v>179</v>
      </c>
    </row>
    <row r="119" spans="1:7" ht="15.75">
      <c r="A119" s="1" t="s">
        <v>79</v>
      </c>
      <c r="B119" s="1" t="s">
        <v>12</v>
      </c>
      <c r="C119" s="8">
        <v>91</v>
      </c>
      <c r="D119" s="17">
        <v>91</v>
      </c>
      <c r="E119" s="8">
        <v>87</v>
      </c>
      <c r="F119" s="8"/>
      <c r="G119" s="31">
        <f t="shared" si="1"/>
        <v>178</v>
      </c>
    </row>
    <row r="120" spans="1:7" ht="15.75">
      <c r="A120" s="35" t="s">
        <v>278</v>
      </c>
      <c r="B120" s="2" t="s">
        <v>10</v>
      </c>
      <c r="C120" s="8"/>
      <c r="D120" s="33">
        <v>86</v>
      </c>
      <c r="E120" s="8">
        <v>92</v>
      </c>
      <c r="F120" s="8"/>
      <c r="G120" s="31">
        <f t="shared" si="1"/>
        <v>178</v>
      </c>
    </row>
    <row r="121" spans="1:7" ht="15.75">
      <c r="A121" s="35" t="s">
        <v>450</v>
      </c>
      <c r="B121" s="2" t="s">
        <v>337</v>
      </c>
      <c r="C121" s="8"/>
      <c r="D121" s="33">
        <v>94</v>
      </c>
      <c r="E121" s="8">
        <v>84</v>
      </c>
      <c r="F121" s="8"/>
      <c r="G121" s="31">
        <f t="shared" si="1"/>
        <v>178</v>
      </c>
    </row>
    <row r="122" spans="1:7" ht="15.75">
      <c r="A122" s="7" t="s">
        <v>85</v>
      </c>
      <c r="B122" s="2" t="s">
        <v>50</v>
      </c>
      <c r="C122" s="8"/>
      <c r="D122" s="8">
        <v>84</v>
      </c>
      <c r="E122" s="8">
        <v>94</v>
      </c>
      <c r="F122" s="8"/>
      <c r="G122" s="31">
        <f t="shared" si="1"/>
        <v>178</v>
      </c>
    </row>
    <row r="123" spans="1:7" ht="15.75">
      <c r="A123" s="35" t="s">
        <v>451</v>
      </c>
      <c r="B123" s="2" t="s">
        <v>452</v>
      </c>
      <c r="C123" s="8"/>
      <c r="D123" s="33">
        <v>90</v>
      </c>
      <c r="E123" s="8">
        <v>87</v>
      </c>
      <c r="F123" s="8"/>
      <c r="G123" s="31">
        <f t="shared" si="1"/>
        <v>177</v>
      </c>
    </row>
    <row r="124" spans="1:7" ht="15.75">
      <c r="A124" s="35" t="s">
        <v>510</v>
      </c>
      <c r="B124" s="2" t="s">
        <v>508</v>
      </c>
      <c r="C124" s="8"/>
      <c r="D124" s="33">
        <v>84</v>
      </c>
      <c r="E124" s="8">
        <v>92</v>
      </c>
      <c r="F124" s="8"/>
      <c r="G124" s="31">
        <f t="shared" si="1"/>
        <v>176</v>
      </c>
    </row>
    <row r="125" spans="1:7" ht="15.75">
      <c r="A125" s="35" t="s">
        <v>493</v>
      </c>
      <c r="B125" s="2" t="s">
        <v>496</v>
      </c>
      <c r="C125" s="8"/>
      <c r="D125" s="33">
        <v>90</v>
      </c>
      <c r="E125" s="8">
        <v>85</v>
      </c>
      <c r="F125" s="8"/>
      <c r="G125" s="31">
        <f t="shared" si="1"/>
        <v>175</v>
      </c>
    </row>
    <row r="126" spans="1:7" ht="15.75">
      <c r="A126" s="35" t="s">
        <v>511</v>
      </c>
      <c r="B126" s="2" t="s">
        <v>287</v>
      </c>
      <c r="C126" s="8"/>
      <c r="D126" s="33">
        <v>84</v>
      </c>
      <c r="E126" s="8">
        <v>91</v>
      </c>
      <c r="F126" s="8"/>
      <c r="G126" s="31">
        <f t="shared" si="1"/>
        <v>175</v>
      </c>
    </row>
    <row r="127" spans="1:7" ht="15.75">
      <c r="A127" s="35" t="s">
        <v>446</v>
      </c>
      <c r="B127" s="2" t="s">
        <v>50</v>
      </c>
      <c r="C127" s="8"/>
      <c r="D127" s="33">
        <v>91</v>
      </c>
      <c r="E127" s="8">
        <v>83</v>
      </c>
      <c r="F127" s="8"/>
      <c r="G127" s="31">
        <f t="shared" si="1"/>
        <v>174</v>
      </c>
    </row>
    <row r="128" spans="1:7" ht="15.75">
      <c r="A128" s="8" t="s">
        <v>386</v>
      </c>
      <c r="B128" s="2" t="s">
        <v>381</v>
      </c>
      <c r="C128" s="8"/>
      <c r="D128" s="33">
        <v>88</v>
      </c>
      <c r="E128" s="8">
        <v>86</v>
      </c>
      <c r="F128" s="8"/>
      <c r="G128" s="31">
        <f t="shared" si="1"/>
        <v>174</v>
      </c>
    </row>
    <row r="129" spans="1:7" ht="15.75">
      <c r="A129" s="3" t="s">
        <v>91</v>
      </c>
      <c r="B129" s="2" t="s">
        <v>82</v>
      </c>
      <c r="C129" s="8"/>
      <c r="D129" s="8">
        <v>88</v>
      </c>
      <c r="E129" s="8">
        <v>85</v>
      </c>
      <c r="F129" s="8"/>
      <c r="G129" s="31">
        <f t="shared" si="1"/>
        <v>173</v>
      </c>
    </row>
    <row r="130" spans="1:7" ht="15.75">
      <c r="A130" s="35" t="s">
        <v>275</v>
      </c>
      <c r="B130" s="2" t="s">
        <v>10</v>
      </c>
      <c r="C130" s="8"/>
      <c r="D130" s="33">
        <v>90</v>
      </c>
      <c r="E130" s="8">
        <v>81</v>
      </c>
      <c r="F130" s="8"/>
      <c r="G130" s="31">
        <f aca="true" t="shared" si="2" ref="G130:G193">SUM(D130:F130)</f>
        <v>171</v>
      </c>
    </row>
    <row r="131" spans="1:7" ht="15.75">
      <c r="A131" s="35" t="s">
        <v>519</v>
      </c>
      <c r="B131" s="2" t="s">
        <v>518</v>
      </c>
      <c r="C131" s="8"/>
      <c r="D131" s="33">
        <v>78</v>
      </c>
      <c r="E131" s="8">
        <v>93</v>
      </c>
      <c r="F131" s="8"/>
      <c r="G131" s="31">
        <f t="shared" si="2"/>
        <v>171</v>
      </c>
    </row>
    <row r="132" spans="1:7" ht="15.75">
      <c r="A132" s="35" t="s">
        <v>464</v>
      </c>
      <c r="B132" s="2" t="s">
        <v>292</v>
      </c>
      <c r="C132" s="8"/>
      <c r="D132" s="33">
        <v>91</v>
      </c>
      <c r="E132" s="8">
        <v>80</v>
      </c>
      <c r="F132" s="8"/>
      <c r="G132" s="31">
        <f t="shared" si="2"/>
        <v>171</v>
      </c>
    </row>
    <row r="133" spans="1:7" ht="15.75">
      <c r="A133" s="1" t="s">
        <v>60</v>
      </c>
      <c r="B133" s="1" t="s">
        <v>30</v>
      </c>
      <c r="C133" s="8">
        <v>90</v>
      </c>
      <c r="D133" s="17">
        <v>90</v>
      </c>
      <c r="E133" s="8">
        <v>71</v>
      </c>
      <c r="F133" s="8"/>
      <c r="G133" s="31">
        <f t="shared" si="2"/>
        <v>161</v>
      </c>
    </row>
    <row r="134" spans="1:7" ht="15.75">
      <c r="A134" s="35" t="s">
        <v>517</v>
      </c>
      <c r="B134" s="2" t="s">
        <v>518</v>
      </c>
      <c r="C134" s="8"/>
      <c r="D134" s="33">
        <v>82</v>
      </c>
      <c r="E134" s="33">
        <v>78</v>
      </c>
      <c r="F134" s="8"/>
      <c r="G134" s="31">
        <f t="shared" si="2"/>
        <v>160</v>
      </c>
    </row>
    <row r="135" spans="1:7" ht="15.75">
      <c r="A135" s="35" t="s">
        <v>531</v>
      </c>
      <c r="B135" s="2" t="s">
        <v>287</v>
      </c>
      <c r="C135" s="8"/>
      <c r="D135" s="33">
        <v>81</v>
      </c>
      <c r="E135" s="8">
        <v>78</v>
      </c>
      <c r="F135" s="8"/>
      <c r="G135" s="31">
        <f t="shared" si="2"/>
        <v>159</v>
      </c>
    </row>
    <row r="136" spans="1:7" ht="15.75">
      <c r="A136" s="35" t="s">
        <v>520</v>
      </c>
      <c r="B136" s="2" t="s">
        <v>518</v>
      </c>
      <c r="C136" s="8"/>
      <c r="D136" s="33">
        <v>79</v>
      </c>
      <c r="E136" s="8">
        <v>78</v>
      </c>
      <c r="F136" s="8"/>
      <c r="G136" s="31">
        <f t="shared" si="2"/>
        <v>157</v>
      </c>
    </row>
    <row r="137" spans="1:7" ht="15.75">
      <c r="A137" s="2" t="s">
        <v>61</v>
      </c>
      <c r="B137" s="2" t="s">
        <v>62</v>
      </c>
      <c r="C137" s="8"/>
      <c r="D137" s="8">
        <v>84</v>
      </c>
      <c r="E137" s="8">
        <v>71</v>
      </c>
      <c r="F137" s="8"/>
      <c r="G137" s="31">
        <f t="shared" si="2"/>
        <v>155</v>
      </c>
    </row>
    <row r="138" spans="1:7" ht="15.75">
      <c r="A138" s="6" t="s">
        <v>42</v>
      </c>
      <c r="B138" s="6" t="s">
        <v>122</v>
      </c>
      <c r="C138" s="8"/>
      <c r="D138" s="8">
        <v>67</v>
      </c>
      <c r="E138" s="8">
        <v>80</v>
      </c>
      <c r="F138" s="8"/>
      <c r="G138" s="31">
        <f t="shared" si="2"/>
        <v>147</v>
      </c>
    </row>
    <row r="139" spans="1:7" ht="15.75">
      <c r="A139" s="35" t="s">
        <v>471</v>
      </c>
      <c r="B139" s="2" t="s">
        <v>292</v>
      </c>
      <c r="C139" s="8"/>
      <c r="D139" s="33">
        <v>69</v>
      </c>
      <c r="E139" s="8">
        <v>75</v>
      </c>
      <c r="F139" s="8"/>
      <c r="G139" s="31">
        <f t="shared" si="2"/>
        <v>144</v>
      </c>
    </row>
    <row r="140" spans="1:7" ht="15.75">
      <c r="A140" s="3" t="s">
        <v>123</v>
      </c>
      <c r="B140" s="2" t="s">
        <v>82</v>
      </c>
      <c r="C140" s="8"/>
      <c r="D140" s="8">
        <v>67</v>
      </c>
      <c r="E140" s="8">
        <v>63</v>
      </c>
      <c r="F140" s="8"/>
      <c r="G140" s="31">
        <f t="shared" si="2"/>
        <v>130</v>
      </c>
    </row>
    <row r="141" spans="1:7" ht="15.75">
      <c r="A141" s="3" t="s">
        <v>65</v>
      </c>
      <c r="B141" s="2" t="s">
        <v>66</v>
      </c>
      <c r="C141" s="8"/>
      <c r="D141" s="8">
        <v>96</v>
      </c>
      <c r="E141" s="8"/>
      <c r="F141" s="8"/>
      <c r="G141" s="31">
        <f t="shared" si="2"/>
        <v>96</v>
      </c>
    </row>
    <row r="142" spans="1:7" ht="15.75">
      <c r="A142" s="35" t="s">
        <v>477</v>
      </c>
      <c r="B142" s="2" t="s">
        <v>478</v>
      </c>
      <c r="C142" s="8"/>
      <c r="D142" s="33">
        <v>96</v>
      </c>
      <c r="E142" s="8"/>
      <c r="F142" s="8"/>
      <c r="G142" s="31">
        <f t="shared" si="2"/>
        <v>96</v>
      </c>
    </row>
    <row r="143" spans="1:7" ht="15.75">
      <c r="A143" s="35" t="s">
        <v>324</v>
      </c>
      <c r="B143" s="2" t="s">
        <v>296</v>
      </c>
      <c r="C143" s="8"/>
      <c r="D143" s="33">
        <v>95</v>
      </c>
      <c r="E143" s="8"/>
      <c r="F143" s="8"/>
      <c r="G143" s="31">
        <f t="shared" si="2"/>
        <v>95</v>
      </c>
    </row>
    <row r="144" spans="1:7" ht="15.75">
      <c r="A144" s="35" t="s">
        <v>491</v>
      </c>
      <c r="B144" s="2" t="s">
        <v>76</v>
      </c>
      <c r="C144" s="8"/>
      <c r="D144" s="33">
        <v>95</v>
      </c>
      <c r="E144" s="8"/>
      <c r="F144" s="8"/>
      <c r="G144" s="31">
        <f t="shared" si="2"/>
        <v>95</v>
      </c>
    </row>
    <row r="145" spans="1:7" ht="15.75">
      <c r="A145" s="2" t="s">
        <v>67</v>
      </c>
      <c r="B145" s="2" t="s">
        <v>68</v>
      </c>
      <c r="C145" s="8"/>
      <c r="D145" s="8">
        <v>94</v>
      </c>
      <c r="E145" s="8"/>
      <c r="F145" s="8"/>
      <c r="G145" s="31">
        <f t="shared" si="2"/>
        <v>94</v>
      </c>
    </row>
    <row r="146" spans="1:7" ht="15.75">
      <c r="A146" s="35" t="s">
        <v>502</v>
      </c>
      <c r="B146" s="2" t="s">
        <v>287</v>
      </c>
      <c r="C146" s="8"/>
      <c r="D146" s="33">
        <v>94</v>
      </c>
      <c r="E146" s="8"/>
      <c r="F146" s="8"/>
      <c r="G146" s="31">
        <f t="shared" si="2"/>
        <v>94</v>
      </c>
    </row>
    <row r="147" spans="1:7" ht="15.75">
      <c r="A147" s="35" t="s">
        <v>536</v>
      </c>
      <c r="B147" s="2" t="s">
        <v>70</v>
      </c>
      <c r="C147" s="8"/>
      <c r="D147" s="33">
        <v>94</v>
      </c>
      <c r="E147" s="8"/>
      <c r="F147" s="8"/>
      <c r="G147" s="31">
        <f t="shared" si="2"/>
        <v>94</v>
      </c>
    </row>
    <row r="148" spans="1:7" ht="15.75">
      <c r="A148" s="35" t="s">
        <v>537</v>
      </c>
      <c r="B148" s="2" t="s">
        <v>2</v>
      </c>
      <c r="C148" s="8"/>
      <c r="D148" s="33">
        <v>94</v>
      </c>
      <c r="E148" s="8"/>
      <c r="F148" s="8"/>
      <c r="G148" s="31">
        <f t="shared" si="2"/>
        <v>94</v>
      </c>
    </row>
    <row r="149" spans="1:7" ht="15.75">
      <c r="A149" s="35" t="s">
        <v>383</v>
      </c>
      <c r="B149" s="2" t="s">
        <v>76</v>
      </c>
      <c r="C149" s="8"/>
      <c r="D149" s="33">
        <v>93</v>
      </c>
      <c r="E149" s="8"/>
      <c r="F149" s="8"/>
      <c r="G149" s="31">
        <f t="shared" si="2"/>
        <v>93</v>
      </c>
    </row>
    <row r="150" spans="1:7" ht="15.75">
      <c r="A150" s="35" t="s">
        <v>426</v>
      </c>
      <c r="B150" s="2" t="s">
        <v>418</v>
      </c>
      <c r="C150" s="8"/>
      <c r="D150" s="33">
        <v>93</v>
      </c>
      <c r="E150" s="8"/>
      <c r="F150" s="8"/>
      <c r="G150" s="31">
        <f t="shared" si="2"/>
        <v>93</v>
      </c>
    </row>
    <row r="151" spans="1:7" ht="15.75">
      <c r="A151" s="2" t="s">
        <v>77</v>
      </c>
      <c r="B151" s="1" t="s">
        <v>78</v>
      </c>
      <c r="C151" s="8"/>
      <c r="D151" s="8">
        <v>92</v>
      </c>
      <c r="E151" s="8"/>
      <c r="F151" s="8"/>
      <c r="G151" s="31">
        <f t="shared" si="2"/>
        <v>92</v>
      </c>
    </row>
    <row r="152" spans="1:7" ht="15.75">
      <c r="A152" s="35" t="s">
        <v>310</v>
      </c>
      <c r="B152" s="2" t="s">
        <v>311</v>
      </c>
      <c r="C152" s="8"/>
      <c r="D152" s="33">
        <v>92</v>
      </c>
      <c r="E152" s="8"/>
      <c r="F152" s="8"/>
      <c r="G152" s="31">
        <f t="shared" si="2"/>
        <v>92</v>
      </c>
    </row>
    <row r="153" spans="1:7" ht="15.75">
      <c r="A153" s="35" t="s">
        <v>384</v>
      </c>
      <c r="B153" s="2" t="s">
        <v>162</v>
      </c>
      <c r="C153" s="8"/>
      <c r="D153" s="33">
        <v>92</v>
      </c>
      <c r="E153" s="8"/>
      <c r="F153" s="8"/>
      <c r="G153" s="31">
        <f t="shared" si="2"/>
        <v>92</v>
      </c>
    </row>
    <row r="154" spans="1:7" ht="15.75">
      <c r="A154" s="35" t="s">
        <v>506</v>
      </c>
      <c r="B154" s="2" t="s">
        <v>496</v>
      </c>
      <c r="C154" s="8"/>
      <c r="D154" s="33">
        <v>92</v>
      </c>
      <c r="E154" s="8"/>
      <c r="F154" s="8"/>
      <c r="G154" s="31">
        <f t="shared" si="2"/>
        <v>92</v>
      </c>
    </row>
    <row r="155" spans="1:7" ht="15.75">
      <c r="A155" s="35" t="s">
        <v>538</v>
      </c>
      <c r="B155" s="2" t="s">
        <v>296</v>
      </c>
      <c r="C155" s="8"/>
      <c r="D155" s="33">
        <v>92</v>
      </c>
      <c r="E155" s="8"/>
      <c r="F155" s="8"/>
      <c r="G155" s="31">
        <f t="shared" si="2"/>
        <v>92</v>
      </c>
    </row>
    <row r="156" spans="1:7" ht="15.75">
      <c r="A156" s="35" t="s">
        <v>373</v>
      </c>
      <c r="B156" s="2" t="s">
        <v>101</v>
      </c>
      <c r="C156" s="8"/>
      <c r="D156" s="33">
        <v>91</v>
      </c>
      <c r="E156" s="8"/>
      <c r="F156" s="8"/>
      <c r="G156" s="31">
        <f t="shared" si="2"/>
        <v>91</v>
      </c>
    </row>
    <row r="157" spans="1:7" ht="15.75">
      <c r="A157" s="35" t="s">
        <v>385</v>
      </c>
      <c r="B157" s="2" t="s">
        <v>381</v>
      </c>
      <c r="C157" s="8"/>
      <c r="D157" s="33">
        <v>91</v>
      </c>
      <c r="E157" s="8"/>
      <c r="F157" s="8"/>
      <c r="G157" s="31">
        <f t="shared" si="2"/>
        <v>91</v>
      </c>
    </row>
    <row r="158" spans="1:7" ht="15.75">
      <c r="A158" s="35" t="s">
        <v>542</v>
      </c>
      <c r="B158" s="2" t="s">
        <v>70</v>
      </c>
      <c r="C158" s="8"/>
      <c r="D158" s="33">
        <v>91</v>
      </c>
      <c r="E158" s="8"/>
      <c r="F158" s="8"/>
      <c r="G158" s="31">
        <f t="shared" si="2"/>
        <v>91</v>
      </c>
    </row>
    <row r="159" spans="1:7" ht="15.75">
      <c r="A159" s="1" t="s">
        <v>80</v>
      </c>
      <c r="B159" s="1" t="s">
        <v>2</v>
      </c>
      <c r="C159" s="8">
        <v>90</v>
      </c>
      <c r="D159" s="17">
        <v>90</v>
      </c>
      <c r="E159" s="8"/>
      <c r="F159" s="8"/>
      <c r="G159" s="31">
        <f t="shared" si="2"/>
        <v>90</v>
      </c>
    </row>
    <row r="160" spans="1:7" ht="15.75">
      <c r="A160" s="2" t="s">
        <v>84</v>
      </c>
      <c r="B160" s="2" t="s">
        <v>6</v>
      </c>
      <c r="C160" s="8"/>
      <c r="D160" s="8">
        <v>90</v>
      </c>
      <c r="E160" s="8"/>
      <c r="F160" s="8"/>
      <c r="G160" s="31">
        <f t="shared" si="2"/>
        <v>90</v>
      </c>
    </row>
    <row r="161" spans="1:7" ht="15.75">
      <c r="A161" s="35" t="s">
        <v>543</v>
      </c>
      <c r="B161" s="2" t="s">
        <v>478</v>
      </c>
      <c r="C161" s="8"/>
      <c r="D161" s="33">
        <v>90</v>
      </c>
      <c r="E161" s="8"/>
      <c r="F161" s="8"/>
      <c r="G161" s="31">
        <f t="shared" si="2"/>
        <v>90</v>
      </c>
    </row>
    <row r="162" spans="1:7" ht="15.75">
      <c r="A162" s="3" t="s">
        <v>86</v>
      </c>
      <c r="B162" s="2" t="s">
        <v>66</v>
      </c>
      <c r="C162" s="8"/>
      <c r="D162" s="8">
        <v>89</v>
      </c>
      <c r="E162" s="8"/>
      <c r="F162" s="8"/>
      <c r="G162" s="31">
        <f t="shared" si="2"/>
        <v>89</v>
      </c>
    </row>
    <row r="163" spans="1:7" ht="15.75">
      <c r="A163" s="8" t="s">
        <v>390</v>
      </c>
      <c r="B163" s="2" t="s">
        <v>351</v>
      </c>
      <c r="C163" s="8"/>
      <c r="D163" s="33">
        <v>89</v>
      </c>
      <c r="E163" s="8"/>
      <c r="F163" s="8"/>
      <c r="G163" s="31">
        <f t="shared" si="2"/>
        <v>89</v>
      </c>
    </row>
    <row r="164" spans="1:7" ht="15.75">
      <c r="A164" s="35" t="s">
        <v>534</v>
      </c>
      <c r="B164" s="2" t="s">
        <v>504</v>
      </c>
      <c r="C164" s="8"/>
      <c r="D164" s="33">
        <v>89</v>
      </c>
      <c r="E164" s="8"/>
      <c r="F164" s="8"/>
      <c r="G164" s="31">
        <f t="shared" si="2"/>
        <v>89</v>
      </c>
    </row>
    <row r="165" spans="1:7" ht="15.75">
      <c r="A165" s="35" t="s">
        <v>544</v>
      </c>
      <c r="B165" s="2" t="s">
        <v>296</v>
      </c>
      <c r="C165" s="8"/>
      <c r="D165" s="33">
        <v>89</v>
      </c>
      <c r="E165" s="8"/>
      <c r="F165" s="8"/>
      <c r="G165" s="31">
        <f t="shared" si="2"/>
        <v>89</v>
      </c>
    </row>
    <row r="166" spans="1:7" ht="15.75">
      <c r="A166" s="35" t="s">
        <v>552</v>
      </c>
      <c r="B166" s="2" t="s">
        <v>553</v>
      </c>
      <c r="C166" s="8"/>
      <c r="D166" s="33">
        <v>89</v>
      </c>
      <c r="E166" s="8"/>
      <c r="F166" s="8"/>
      <c r="G166" s="31">
        <f t="shared" si="2"/>
        <v>89</v>
      </c>
    </row>
    <row r="167" spans="1:7" ht="15.75">
      <c r="A167" s="3" t="s">
        <v>89</v>
      </c>
      <c r="B167" s="1" t="s">
        <v>90</v>
      </c>
      <c r="C167" s="8">
        <v>88</v>
      </c>
      <c r="D167" s="17">
        <v>88</v>
      </c>
      <c r="E167" s="8"/>
      <c r="F167" s="8"/>
      <c r="G167" s="31">
        <f t="shared" si="2"/>
        <v>88</v>
      </c>
    </row>
    <row r="168" spans="1:7" ht="15.75">
      <c r="A168" s="8" t="s">
        <v>387</v>
      </c>
      <c r="B168" s="2" t="s">
        <v>162</v>
      </c>
      <c r="C168" s="8"/>
      <c r="D168" s="33">
        <v>88</v>
      </c>
      <c r="E168" s="8"/>
      <c r="F168" s="8"/>
      <c r="G168" s="31">
        <f t="shared" si="2"/>
        <v>88</v>
      </c>
    </row>
    <row r="169" spans="1:7" ht="15.75">
      <c r="A169" s="8" t="s">
        <v>391</v>
      </c>
      <c r="B169" s="2" t="s">
        <v>162</v>
      </c>
      <c r="C169" s="8"/>
      <c r="D169" s="33">
        <v>88</v>
      </c>
      <c r="E169" s="8"/>
      <c r="F169" s="8"/>
      <c r="G169" s="31">
        <f t="shared" si="2"/>
        <v>88</v>
      </c>
    </row>
    <row r="170" spans="1:7" ht="15.75">
      <c r="A170" s="3" t="s">
        <v>93</v>
      </c>
      <c r="B170" s="1" t="s">
        <v>16</v>
      </c>
      <c r="C170" s="8">
        <v>87</v>
      </c>
      <c r="D170" s="17">
        <v>87</v>
      </c>
      <c r="E170" s="8"/>
      <c r="F170" s="8"/>
      <c r="G170" s="31">
        <f t="shared" si="2"/>
        <v>87</v>
      </c>
    </row>
    <row r="171" spans="1:7" ht="15.75">
      <c r="A171" s="6" t="s">
        <v>94</v>
      </c>
      <c r="B171" s="6" t="s">
        <v>95</v>
      </c>
      <c r="C171" s="8"/>
      <c r="D171" s="8">
        <v>87</v>
      </c>
      <c r="E171" s="8"/>
      <c r="F171" s="8"/>
      <c r="G171" s="31">
        <f t="shared" si="2"/>
        <v>87</v>
      </c>
    </row>
    <row r="172" spans="1:7" ht="15.75">
      <c r="A172" s="35" t="s">
        <v>323</v>
      </c>
      <c r="B172" s="2" t="s">
        <v>296</v>
      </c>
      <c r="C172" s="8"/>
      <c r="D172" s="33">
        <v>87</v>
      </c>
      <c r="E172" s="8"/>
      <c r="F172" s="8"/>
      <c r="G172" s="31">
        <f t="shared" si="2"/>
        <v>87</v>
      </c>
    </row>
    <row r="173" spans="1:7" ht="15.75">
      <c r="A173" s="35" t="s">
        <v>539</v>
      </c>
      <c r="B173" s="2" t="s">
        <v>70</v>
      </c>
      <c r="C173" s="8"/>
      <c r="D173" s="33">
        <v>87</v>
      </c>
      <c r="E173" s="8"/>
      <c r="F173" s="8"/>
      <c r="G173" s="31">
        <f t="shared" si="2"/>
        <v>87</v>
      </c>
    </row>
    <row r="174" spans="1:7" ht="15.75">
      <c r="A174" s="35" t="s">
        <v>545</v>
      </c>
      <c r="B174" s="2" t="s">
        <v>70</v>
      </c>
      <c r="C174" s="8"/>
      <c r="D174" s="33">
        <v>87</v>
      </c>
      <c r="E174" s="8"/>
      <c r="F174" s="8"/>
      <c r="G174" s="31">
        <f t="shared" si="2"/>
        <v>87</v>
      </c>
    </row>
    <row r="175" spans="1:7" ht="15.75">
      <c r="A175" s="35" t="s">
        <v>546</v>
      </c>
      <c r="B175" s="2" t="s">
        <v>547</v>
      </c>
      <c r="C175" s="8"/>
      <c r="D175" s="33">
        <v>87</v>
      </c>
      <c r="E175" s="8"/>
      <c r="F175" s="8"/>
      <c r="G175" s="31">
        <f t="shared" si="2"/>
        <v>87</v>
      </c>
    </row>
    <row r="176" spans="1:7" ht="15.75">
      <c r="A176" s="35" t="s">
        <v>554</v>
      </c>
      <c r="B176" s="2" t="s">
        <v>541</v>
      </c>
      <c r="C176" s="8"/>
      <c r="D176" s="33">
        <v>87</v>
      </c>
      <c r="E176" s="8"/>
      <c r="F176" s="8"/>
      <c r="G176" s="31">
        <f t="shared" si="2"/>
        <v>87</v>
      </c>
    </row>
    <row r="177" spans="1:7" ht="15.75">
      <c r="A177" s="35" t="s">
        <v>555</v>
      </c>
      <c r="B177" s="2" t="s">
        <v>553</v>
      </c>
      <c r="C177" s="8"/>
      <c r="D177" s="33">
        <v>87</v>
      </c>
      <c r="E177" s="8"/>
      <c r="F177" s="8"/>
      <c r="G177" s="31">
        <f t="shared" si="2"/>
        <v>87</v>
      </c>
    </row>
    <row r="178" spans="1:7" ht="15.75">
      <c r="A178" s="35" t="s">
        <v>507</v>
      </c>
      <c r="B178" s="2" t="s">
        <v>508</v>
      </c>
      <c r="C178" s="8"/>
      <c r="D178" s="33">
        <v>86</v>
      </c>
      <c r="E178" s="8"/>
      <c r="F178" s="8"/>
      <c r="G178" s="31">
        <f t="shared" si="2"/>
        <v>86</v>
      </c>
    </row>
    <row r="179" spans="1:7" ht="15.75">
      <c r="A179" s="35" t="s">
        <v>548</v>
      </c>
      <c r="B179" s="2" t="s">
        <v>292</v>
      </c>
      <c r="C179" s="8"/>
      <c r="D179" s="33">
        <v>86</v>
      </c>
      <c r="E179" s="8"/>
      <c r="F179" s="8"/>
      <c r="G179" s="31">
        <f t="shared" si="2"/>
        <v>86</v>
      </c>
    </row>
    <row r="180" spans="1:7" ht="15.75">
      <c r="A180" s="35" t="s">
        <v>417</v>
      </c>
      <c r="B180" s="2" t="s">
        <v>418</v>
      </c>
      <c r="C180" s="8"/>
      <c r="D180" s="33">
        <v>85</v>
      </c>
      <c r="E180" s="8"/>
      <c r="F180" s="8"/>
      <c r="G180" s="31">
        <f t="shared" si="2"/>
        <v>85</v>
      </c>
    </row>
    <row r="181" spans="1:7" ht="15.75">
      <c r="A181" s="35" t="s">
        <v>453</v>
      </c>
      <c r="B181" s="2" t="s">
        <v>333</v>
      </c>
      <c r="C181" s="8"/>
      <c r="D181" s="33">
        <v>85</v>
      </c>
      <c r="E181" s="8"/>
      <c r="F181" s="8"/>
      <c r="G181" s="31">
        <f t="shared" si="2"/>
        <v>85</v>
      </c>
    </row>
    <row r="182" spans="1:7" ht="15.75">
      <c r="A182" s="35" t="s">
        <v>556</v>
      </c>
      <c r="B182" s="2" t="s">
        <v>162</v>
      </c>
      <c r="C182" s="8"/>
      <c r="D182" s="33">
        <v>85</v>
      </c>
      <c r="E182" s="8"/>
      <c r="F182" s="8"/>
      <c r="G182" s="31">
        <f t="shared" si="2"/>
        <v>85</v>
      </c>
    </row>
    <row r="183" spans="1:7" ht="15.75">
      <c r="A183" s="2" t="s">
        <v>102</v>
      </c>
      <c r="B183" s="2" t="s">
        <v>68</v>
      </c>
      <c r="C183" s="8"/>
      <c r="D183" s="8">
        <v>84</v>
      </c>
      <c r="E183" s="8"/>
      <c r="F183" s="8"/>
      <c r="G183" s="31">
        <f t="shared" si="2"/>
        <v>84</v>
      </c>
    </row>
    <row r="184" spans="1:7" ht="15.75">
      <c r="A184" s="2" t="s">
        <v>103</v>
      </c>
      <c r="B184" s="2" t="s">
        <v>104</v>
      </c>
      <c r="C184" s="8"/>
      <c r="D184" s="8">
        <v>84</v>
      </c>
      <c r="E184" s="8"/>
      <c r="F184" s="8"/>
      <c r="G184" s="31">
        <f t="shared" si="2"/>
        <v>84</v>
      </c>
    </row>
    <row r="185" spans="1:7" ht="15.75">
      <c r="A185" s="2" t="s">
        <v>105</v>
      </c>
      <c r="B185" s="2" t="s">
        <v>14</v>
      </c>
      <c r="C185" s="8"/>
      <c r="D185" s="8">
        <v>84</v>
      </c>
      <c r="E185" s="8"/>
      <c r="F185" s="8"/>
      <c r="G185" s="31">
        <f t="shared" si="2"/>
        <v>84</v>
      </c>
    </row>
    <row r="186" spans="1:7" ht="15.75">
      <c r="A186" s="8" t="s">
        <v>389</v>
      </c>
      <c r="B186" s="2" t="s">
        <v>381</v>
      </c>
      <c r="C186" s="8"/>
      <c r="D186" s="33">
        <v>84</v>
      </c>
      <c r="E186" s="8"/>
      <c r="F186" s="8"/>
      <c r="G186" s="31">
        <f t="shared" si="2"/>
        <v>84</v>
      </c>
    </row>
    <row r="187" spans="1:7" ht="15.75">
      <c r="A187" s="8" t="s">
        <v>439</v>
      </c>
      <c r="B187" s="2" t="s">
        <v>440</v>
      </c>
      <c r="C187" s="8"/>
      <c r="D187" s="33">
        <v>84</v>
      </c>
      <c r="E187" s="8"/>
      <c r="F187" s="8"/>
      <c r="G187" s="31">
        <f t="shared" si="2"/>
        <v>84</v>
      </c>
    </row>
    <row r="188" spans="1:7" ht="15.75">
      <c r="A188" s="35" t="s">
        <v>557</v>
      </c>
      <c r="B188" s="2" t="s">
        <v>541</v>
      </c>
      <c r="C188" s="8"/>
      <c r="D188" s="33">
        <v>84</v>
      </c>
      <c r="E188" s="8"/>
      <c r="F188" s="8"/>
      <c r="G188" s="31">
        <f t="shared" si="2"/>
        <v>84</v>
      </c>
    </row>
    <row r="189" spans="1:7" ht="15.75">
      <c r="A189" s="2" t="s">
        <v>107</v>
      </c>
      <c r="B189" s="2" t="s">
        <v>95</v>
      </c>
      <c r="C189" s="8"/>
      <c r="D189" s="8">
        <v>83</v>
      </c>
      <c r="E189" s="8"/>
      <c r="F189" s="8"/>
      <c r="G189" s="31">
        <f t="shared" si="2"/>
        <v>83</v>
      </c>
    </row>
    <row r="190" spans="1:7" ht="15.75">
      <c r="A190" s="2" t="s">
        <v>109</v>
      </c>
      <c r="B190" s="2" t="s">
        <v>14</v>
      </c>
      <c r="C190" s="8"/>
      <c r="D190" s="8">
        <v>82</v>
      </c>
      <c r="E190" s="8"/>
      <c r="F190" s="8"/>
      <c r="G190" s="31">
        <f t="shared" si="2"/>
        <v>82</v>
      </c>
    </row>
    <row r="191" spans="1:7" ht="15.75">
      <c r="A191" s="35" t="s">
        <v>434</v>
      </c>
      <c r="B191" s="2" t="s">
        <v>435</v>
      </c>
      <c r="C191" s="8"/>
      <c r="D191" s="33">
        <v>82</v>
      </c>
      <c r="E191" s="8"/>
      <c r="F191" s="8"/>
      <c r="G191" s="31">
        <f t="shared" si="2"/>
        <v>82</v>
      </c>
    </row>
    <row r="192" spans="1:7" ht="15.75">
      <c r="A192" s="35" t="s">
        <v>540</v>
      </c>
      <c r="B192" s="2" t="s">
        <v>541</v>
      </c>
      <c r="C192" s="8"/>
      <c r="D192" s="33">
        <v>82</v>
      </c>
      <c r="E192" s="8"/>
      <c r="F192" s="8"/>
      <c r="G192" s="31">
        <f t="shared" si="2"/>
        <v>82</v>
      </c>
    </row>
    <row r="193" spans="1:7" ht="15.75">
      <c r="A193" s="35" t="s">
        <v>558</v>
      </c>
      <c r="B193" s="2" t="s">
        <v>292</v>
      </c>
      <c r="C193" s="8"/>
      <c r="D193" s="33">
        <v>82</v>
      </c>
      <c r="E193" s="8"/>
      <c r="F193" s="8"/>
      <c r="G193" s="31">
        <f t="shared" si="2"/>
        <v>82</v>
      </c>
    </row>
    <row r="194" spans="1:7" ht="15.75">
      <c r="A194" s="3" t="s">
        <v>110</v>
      </c>
      <c r="B194" s="1" t="s">
        <v>38</v>
      </c>
      <c r="C194" s="8">
        <v>81</v>
      </c>
      <c r="D194" s="17">
        <v>81</v>
      </c>
      <c r="E194" s="8"/>
      <c r="F194" s="8"/>
      <c r="G194" s="31">
        <f aca="true" t="shared" si="3" ref="G194:G257">SUM(D194:F194)</f>
        <v>81</v>
      </c>
    </row>
    <row r="195" spans="1:7" ht="15.75">
      <c r="A195" s="7" t="s">
        <v>112</v>
      </c>
      <c r="B195" s="2" t="s">
        <v>50</v>
      </c>
      <c r="C195" s="8"/>
      <c r="D195" s="8">
        <v>81</v>
      </c>
      <c r="E195" s="8"/>
      <c r="F195" s="8"/>
      <c r="G195" s="31">
        <f t="shared" si="3"/>
        <v>81</v>
      </c>
    </row>
    <row r="196" spans="1:7" ht="15.75">
      <c r="A196" s="35" t="s">
        <v>352</v>
      </c>
      <c r="B196" s="2" t="s">
        <v>162</v>
      </c>
      <c r="C196" s="8"/>
      <c r="D196" s="33">
        <v>81</v>
      </c>
      <c r="E196" s="8"/>
      <c r="F196" s="8"/>
      <c r="G196" s="31">
        <f t="shared" si="3"/>
        <v>81</v>
      </c>
    </row>
    <row r="197" spans="1:7" ht="15.75">
      <c r="A197" s="3" t="s">
        <v>113</v>
      </c>
      <c r="B197" s="1" t="s">
        <v>38</v>
      </c>
      <c r="C197" s="8">
        <v>80</v>
      </c>
      <c r="D197" s="17">
        <v>80</v>
      </c>
      <c r="E197" s="8"/>
      <c r="F197" s="8"/>
      <c r="G197" s="31">
        <f t="shared" si="3"/>
        <v>80</v>
      </c>
    </row>
    <row r="198" spans="1:7" ht="15.75">
      <c r="A198" s="9" t="s">
        <v>114</v>
      </c>
      <c r="B198" s="2"/>
      <c r="C198" s="8"/>
      <c r="D198" s="8">
        <v>80</v>
      </c>
      <c r="E198" s="8"/>
      <c r="F198" s="8"/>
      <c r="G198" s="31">
        <f t="shared" si="3"/>
        <v>80</v>
      </c>
    </row>
    <row r="199" spans="1:7" ht="15.75">
      <c r="A199" s="35" t="s">
        <v>441</v>
      </c>
      <c r="B199" s="2" t="s">
        <v>442</v>
      </c>
      <c r="C199" s="8"/>
      <c r="D199" s="33">
        <v>80</v>
      </c>
      <c r="E199" s="8"/>
      <c r="F199" s="8"/>
      <c r="G199" s="31">
        <f t="shared" si="3"/>
        <v>80</v>
      </c>
    </row>
    <row r="200" spans="1:7" ht="15.75">
      <c r="A200" s="35" t="s">
        <v>549</v>
      </c>
      <c r="B200" s="2" t="s">
        <v>70</v>
      </c>
      <c r="C200" s="8"/>
      <c r="D200" s="33">
        <v>80</v>
      </c>
      <c r="E200" s="8"/>
      <c r="F200" s="8"/>
      <c r="G200" s="31">
        <f t="shared" si="3"/>
        <v>80</v>
      </c>
    </row>
    <row r="201" spans="1:7" ht="15.75">
      <c r="A201" s="35" t="s">
        <v>559</v>
      </c>
      <c r="B201" s="2" t="s">
        <v>553</v>
      </c>
      <c r="C201" s="8"/>
      <c r="D201" s="33">
        <v>80</v>
      </c>
      <c r="E201" s="8"/>
      <c r="F201" s="8"/>
      <c r="G201" s="31">
        <f t="shared" si="3"/>
        <v>80</v>
      </c>
    </row>
    <row r="202" spans="1:7" ht="15.75">
      <c r="A202" s="3" t="s">
        <v>115</v>
      </c>
      <c r="B202" s="1" t="s">
        <v>16</v>
      </c>
      <c r="C202" s="8"/>
      <c r="D202" s="8">
        <v>79</v>
      </c>
      <c r="E202" s="8"/>
      <c r="F202" s="8"/>
      <c r="G202" s="31">
        <f t="shared" si="3"/>
        <v>79</v>
      </c>
    </row>
    <row r="203" spans="1:7" ht="15.75">
      <c r="A203" s="3" t="s">
        <v>117</v>
      </c>
      <c r="B203" s="2" t="s">
        <v>82</v>
      </c>
      <c r="C203" s="8"/>
      <c r="D203" s="8">
        <v>79</v>
      </c>
      <c r="E203" s="8"/>
      <c r="F203" s="8"/>
      <c r="G203" s="31">
        <f t="shared" si="3"/>
        <v>79</v>
      </c>
    </row>
    <row r="204" spans="1:7" ht="15.75">
      <c r="A204" s="35" t="s">
        <v>447</v>
      </c>
      <c r="B204" s="2" t="s">
        <v>50</v>
      </c>
      <c r="C204" s="8"/>
      <c r="D204" s="33">
        <v>78</v>
      </c>
      <c r="E204" s="8"/>
      <c r="F204" s="8"/>
      <c r="G204" s="31">
        <f t="shared" si="3"/>
        <v>78</v>
      </c>
    </row>
    <row r="205" spans="1:7" ht="15.75">
      <c r="A205" s="35" t="s">
        <v>454</v>
      </c>
      <c r="B205" s="2" t="s">
        <v>337</v>
      </c>
      <c r="C205" s="8"/>
      <c r="D205" s="33">
        <v>78</v>
      </c>
      <c r="E205" s="8"/>
      <c r="F205" s="8"/>
      <c r="G205" s="31">
        <f t="shared" si="3"/>
        <v>78</v>
      </c>
    </row>
    <row r="206" spans="1:7" ht="15.75">
      <c r="A206" s="2" t="s">
        <v>119</v>
      </c>
      <c r="B206" s="2" t="s">
        <v>78</v>
      </c>
      <c r="C206" s="8"/>
      <c r="D206" s="8">
        <v>77</v>
      </c>
      <c r="E206" s="8"/>
      <c r="F206" s="8"/>
      <c r="G206" s="31">
        <f t="shared" si="3"/>
        <v>77</v>
      </c>
    </row>
    <row r="207" spans="1:7" ht="15.75">
      <c r="A207" s="3" t="s">
        <v>120</v>
      </c>
      <c r="B207" s="2" t="s">
        <v>82</v>
      </c>
      <c r="C207" s="8"/>
      <c r="D207" s="8">
        <v>77</v>
      </c>
      <c r="E207" s="8"/>
      <c r="F207" s="8"/>
      <c r="G207" s="31">
        <f t="shared" si="3"/>
        <v>77</v>
      </c>
    </row>
    <row r="208" spans="1:7" ht="15.75">
      <c r="A208" s="35" t="s">
        <v>280</v>
      </c>
      <c r="B208" s="2" t="s">
        <v>10</v>
      </c>
      <c r="C208" s="8"/>
      <c r="D208" s="33">
        <v>77</v>
      </c>
      <c r="E208" s="8"/>
      <c r="F208" s="8"/>
      <c r="G208" s="31">
        <f t="shared" si="3"/>
        <v>77</v>
      </c>
    </row>
    <row r="209" spans="1:7" ht="15.75">
      <c r="A209" s="35" t="s">
        <v>315</v>
      </c>
      <c r="B209" s="2" t="s">
        <v>317</v>
      </c>
      <c r="C209" s="8"/>
      <c r="D209" s="33">
        <v>77</v>
      </c>
      <c r="E209" s="8"/>
      <c r="F209" s="8"/>
      <c r="G209" s="31">
        <f t="shared" si="3"/>
        <v>77</v>
      </c>
    </row>
    <row r="210" spans="1:7" ht="15.75">
      <c r="A210" s="35" t="s">
        <v>340</v>
      </c>
      <c r="B210" s="2" t="s">
        <v>333</v>
      </c>
      <c r="C210" s="8"/>
      <c r="D210" s="33">
        <v>77</v>
      </c>
      <c r="E210" s="8"/>
      <c r="F210" s="8"/>
      <c r="G210" s="31">
        <f t="shared" si="3"/>
        <v>77</v>
      </c>
    </row>
    <row r="211" spans="1:7" ht="15.75">
      <c r="A211" s="35" t="s">
        <v>560</v>
      </c>
      <c r="B211" s="2" t="s">
        <v>292</v>
      </c>
      <c r="C211" s="8"/>
      <c r="D211" s="33">
        <v>75</v>
      </c>
      <c r="E211" s="8"/>
      <c r="F211" s="8"/>
      <c r="G211" s="31">
        <f t="shared" si="3"/>
        <v>75</v>
      </c>
    </row>
    <row r="212" spans="1:7" ht="15.75">
      <c r="A212" s="35" t="s">
        <v>455</v>
      </c>
      <c r="B212" s="2" t="s">
        <v>333</v>
      </c>
      <c r="C212" s="8"/>
      <c r="D212" s="33">
        <v>74</v>
      </c>
      <c r="E212" s="8"/>
      <c r="F212" s="8"/>
      <c r="G212" s="31">
        <f t="shared" si="3"/>
        <v>74</v>
      </c>
    </row>
    <row r="213" spans="1:7" ht="15.75">
      <c r="A213" s="35" t="s">
        <v>561</v>
      </c>
      <c r="B213" s="2" t="s">
        <v>381</v>
      </c>
      <c r="C213" s="8"/>
      <c r="D213" s="33">
        <v>74</v>
      </c>
      <c r="E213" s="8"/>
      <c r="F213" s="8"/>
      <c r="G213" s="31">
        <f t="shared" si="3"/>
        <v>74</v>
      </c>
    </row>
    <row r="214" spans="1:7" ht="15.75">
      <c r="A214" s="35" t="s">
        <v>562</v>
      </c>
      <c r="B214" s="2" t="s">
        <v>547</v>
      </c>
      <c r="C214" s="8"/>
      <c r="D214" s="33">
        <v>74</v>
      </c>
      <c r="E214" s="8"/>
      <c r="F214" s="8"/>
      <c r="G214" s="31">
        <f t="shared" si="3"/>
        <v>74</v>
      </c>
    </row>
    <row r="215" spans="1:7" ht="15.75">
      <c r="A215" s="35" t="s">
        <v>563</v>
      </c>
      <c r="B215" s="2" t="s">
        <v>547</v>
      </c>
      <c r="C215" s="8"/>
      <c r="D215" s="33">
        <v>74</v>
      </c>
      <c r="E215" s="8"/>
      <c r="F215" s="8"/>
      <c r="G215" s="31">
        <f t="shared" si="3"/>
        <v>74</v>
      </c>
    </row>
    <row r="216" spans="1:7" ht="15.75">
      <c r="A216" s="35" t="s">
        <v>564</v>
      </c>
      <c r="B216" s="2" t="s">
        <v>541</v>
      </c>
      <c r="C216" s="8"/>
      <c r="D216" s="33">
        <v>73</v>
      </c>
      <c r="E216" s="8"/>
      <c r="F216" s="8"/>
      <c r="G216" s="31">
        <f t="shared" si="3"/>
        <v>73</v>
      </c>
    </row>
    <row r="217" spans="1:7" ht="15.75">
      <c r="A217" s="8" t="s">
        <v>392</v>
      </c>
      <c r="B217" s="2" t="s">
        <v>76</v>
      </c>
      <c r="C217" s="8"/>
      <c r="D217" s="33">
        <v>72</v>
      </c>
      <c r="E217" s="8"/>
      <c r="F217" s="8"/>
      <c r="G217" s="31">
        <f t="shared" si="3"/>
        <v>72</v>
      </c>
    </row>
    <row r="218" spans="1:7" ht="15.75">
      <c r="A218" s="35" t="s">
        <v>479</v>
      </c>
      <c r="B218" s="2" t="s">
        <v>478</v>
      </c>
      <c r="C218" s="8"/>
      <c r="D218" s="33">
        <v>72</v>
      </c>
      <c r="E218" s="8"/>
      <c r="F218" s="8"/>
      <c r="G218" s="31">
        <f t="shared" si="3"/>
        <v>72</v>
      </c>
    </row>
    <row r="219" spans="1:7" ht="15.75">
      <c r="A219" s="3" t="s">
        <v>121</v>
      </c>
      <c r="B219" s="1" t="s">
        <v>101</v>
      </c>
      <c r="C219" s="8">
        <v>70</v>
      </c>
      <c r="D219" s="17">
        <v>70</v>
      </c>
      <c r="E219" s="8"/>
      <c r="F219" s="8"/>
      <c r="G219" s="31">
        <f t="shared" si="3"/>
        <v>70</v>
      </c>
    </row>
    <row r="220" spans="1:7" ht="15.75">
      <c r="A220" s="35" t="s">
        <v>265</v>
      </c>
      <c r="B220" s="2" t="s">
        <v>82</v>
      </c>
      <c r="C220" s="8"/>
      <c r="D220" s="33">
        <v>69</v>
      </c>
      <c r="E220" s="8"/>
      <c r="F220" s="8"/>
      <c r="G220" s="31">
        <f t="shared" si="3"/>
        <v>69</v>
      </c>
    </row>
    <row r="221" spans="1:7" ht="15.75">
      <c r="A221" s="35" t="s">
        <v>266</v>
      </c>
      <c r="B221" s="2" t="s">
        <v>82</v>
      </c>
      <c r="C221" s="8"/>
      <c r="D221" s="33">
        <v>68</v>
      </c>
      <c r="E221" s="8"/>
      <c r="F221" s="8"/>
      <c r="G221" s="31">
        <f t="shared" si="3"/>
        <v>68</v>
      </c>
    </row>
    <row r="222" spans="1:7" ht="15.75">
      <c r="A222" s="3" t="s">
        <v>124</v>
      </c>
      <c r="B222" s="2" t="s">
        <v>82</v>
      </c>
      <c r="C222" s="8"/>
      <c r="D222" s="8">
        <v>66</v>
      </c>
      <c r="E222" s="8"/>
      <c r="F222" s="8"/>
      <c r="G222" s="31">
        <f t="shared" si="3"/>
        <v>66</v>
      </c>
    </row>
    <row r="223" spans="1:7" ht="15.75">
      <c r="A223" s="35" t="s">
        <v>565</v>
      </c>
      <c r="B223" s="2" t="s">
        <v>292</v>
      </c>
      <c r="C223" s="8"/>
      <c r="D223" s="33">
        <v>66</v>
      </c>
      <c r="E223" s="8"/>
      <c r="F223" s="8"/>
      <c r="G223" s="31">
        <f t="shared" si="3"/>
        <v>66</v>
      </c>
    </row>
    <row r="224" spans="1:7" ht="15.75">
      <c r="A224" s="35" t="s">
        <v>566</v>
      </c>
      <c r="B224" s="2" t="s">
        <v>541</v>
      </c>
      <c r="C224" s="8"/>
      <c r="D224" s="33">
        <v>65</v>
      </c>
      <c r="E224" s="8"/>
      <c r="F224" s="8"/>
      <c r="G224" s="31">
        <f t="shared" si="3"/>
        <v>65</v>
      </c>
    </row>
    <row r="225" spans="1:7" ht="15.75">
      <c r="A225" s="35" t="s">
        <v>318</v>
      </c>
      <c r="B225" s="2" t="s">
        <v>311</v>
      </c>
      <c r="C225" s="8"/>
      <c r="D225" s="33">
        <v>39</v>
      </c>
      <c r="E225" s="8"/>
      <c r="F225" s="8"/>
      <c r="G225" s="31">
        <f t="shared" si="3"/>
        <v>39</v>
      </c>
    </row>
    <row r="226" spans="1:7" ht="15.75">
      <c r="A226" s="35" t="s">
        <v>486</v>
      </c>
      <c r="B226" s="2" t="s">
        <v>2</v>
      </c>
      <c r="C226" s="8"/>
      <c r="D226" s="33">
        <v>39</v>
      </c>
      <c r="E226" s="8"/>
      <c r="F226" s="8"/>
      <c r="G226" s="31">
        <f t="shared" si="3"/>
        <v>39</v>
      </c>
    </row>
    <row r="227" spans="1:7" ht="15.75">
      <c r="A227" s="35" t="s">
        <v>550</v>
      </c>
      <c r="B227" s="2" t="s">
        <v>551</v>
      </c>
      <c r="C227" s="8"/>
      <c r="D227" s="33">
        <v>37</v>
      </c>
      <c r="E227" s="8"/>
      <c r="F227" s="8"/>
      <c r="G227" s="31">
        <f t="shared" si="3"/>
        <v>37</v>
      </c>
    </row>
    <row r="228" spans="1:7" ht="15.75">
      <c r="A228" s="35" t="s">
        <v>567</v>
      </c>
      <c r="B228" s="2" t="s">
        <v>547</v>
      </c>
      <c r="C228" s="8"/>
      <c r="D228" s="33">
        <v>36</v>
      </c>
      <c r="E228" s="8"/>
      <c r="F228" s="8"/>
      <c r="G228" s="31">
        <f t="shared" si="3"/>
        <v>36</v>
      </c>
    </row>
    <row r="229" spans="1:7" ht="15.75">
      <c r="A229" s="35" t="s">
        <v>427</v>
      </c>
      <c r="B229" s="2" t="s">
        <v>82</v>
      </c>
      <c r="C229" s="8"/>
      <c r="D229" s="33">
        <v>34</v>
      </c>
      <c r="E229" s="8"/>
      <c r="F229" s="8"/>
      <c r="G229" s="31">
        <f t="shared" si="3"/>
        <v>34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66"/>
  </sheetPr>
  <dimension ref="A1:AR98"/>
  <sheetViews>
    <sheetView zoomScalePageLayoutView="0" workbookViewId="0" topLeftCell="A1">
      <selection activeCell="H16" sqref="H16"/>
    </sheetView>
  </sheetViews>
  <sheetFormatPr defaultColWidth="11.421875" defaultRowHeight="15"/>
  <cols>
    <col min="1" max="1" width="36.140625" style="0" customWidth="1"/>
    <col min="2" max="2" width="28.140625" style="0" customWidth="1"/>
    <col min="7" max="7" width="11.421875" style="15" customWidth="1"/>
    <col min="9" max="9" width="44.140625" style="0" bestFit="1" customWidth="1"/>
  </cols>
  <sheetData>
    <row r="1" spans="1:7" ht="15.75">
      <c r="A1" s="10" t="s">
        <v>0</v>
      </c>
      <c r="B1" s="10" t="s">
        <v>1</v>
      </c>
      <c r="C1" s="8" t="s">
        <v>126</v>
      </c>
      <c r="D1" s="8" t="s">
        <v>127</v>
      </c>
      <c r="E1" s="8" t="s">
        <v>128</v>
      </c>
      <c r="F1" s="8" t="s">
        <v>129</v>
      </c>
      <c r="G1" s="14" t="s">
        <v>130</v>
      </c>
    </row>
    <row r="2" spans="1:7" ht="15.75">
      <c r="A2" s="20" t="s">
        <v>135</v>
      </c>
      <c r="B2" s="20" t="s">
        <v>2</v>
      </c>
      <c r="C2" s="45">
        <v>95</v>
      </c>
      <c r="D2" s="45">
        <v>97</v>
      </c>
      <c r="E2" s="45">
        <v>96</v>
      </c>
      <c r="F2" s="45">
        <v>98</v>
      </c>
      <c r="G2" s="44">
        <f aca="true" t="shared" si="0" ref="G2:G33">SUM(D2:F2)</f>
        <v>291</v>
      </c>
    </row>
    <row r="3" spans="1:7" ht="15.75">
      <c r="A3" s="49" t="s">
        <v>133</v>
      </c>
      <c r="B3" s="49" t="s">
        <v>134</v>
      </c>
      <c r="C3" s="45">
        <v>93</v>
      </c>
      <c r="D3" s="45">
        <v>98</v>
      </c>
      <c r="E3" s="45">
        <v>96</v>
      </c>
      <c r="F3" s="45">
        <v>96</v>
      </c>
      <c r="G3" s="44">
        <f t="shared" si="0"/>
        <v>290</v>
      </c>
    </row>
    <row r="4" spans="1:7" ht="15.75">
      <c r="A4" s="20" t="s">
        <v>131</v>
      </c>
      <c r="B4" s="20" t="s">
        <v>22</v>
      </c>
      <c r="C4" s="45">
        <v>96</v>
      </c>
      <c r="D4" s="45">
        <v>97</v>
      </c>
      <c r="E4" s="45">
        <v>97</v>
      </c>
      <c r="F4" s="45">
        <v>96</v>
      </c>
      <c r="G4" s="44">
        <f t="shared" si="0"/>
        <v>290</v>
      </c>
    </row>
    <row r="5" spans="1:16" ht="15.75">
      <c r="A5" s="35" t="s">
        <v>499</v>
      </c>
      <c r="B5" s="35" t="s">
        <v>287</v>
      </c>
      <c r="C5" s="8"/>
      <c r="D5" s="33">
        <v>97</v>
      </c>
      <c r="E5" s="8">
        <v>95</v>
      </c>
      <c r="F5" s="8">
        <v>97</v>
      </c>
      <c r="G5" s="14">
        <f t="shared" si="0"/>
        <v>289</v>
      </c>
      <c r="I5" t="s">
        <v>239</v>
      </c>
      <c r="N5" s="23" t="s">
        <v>248</v>
      </c>
      <c r="O5" s="1"/>
      <c r="P5" s="1"/>
    </row>
    <row r="6" spans="1:16" ht="15.75">
      <c r="A6" s="6" t="s">
        <v>139</v>
      </c>
      <c r="B6" s="6" t="s">
        <v>30</v>
      </c>
      <c r="C6" s="8"/>
      <c r="D6" s="8">
        <v>96</v>
      </c>
      <c r="E6" s="8">
        <v>96</v>
      </c>
      <c r="F6" s="8">
        <v>96</v>
      </c>
      <c r="G6" s="14">
        <f t="shared" si="0"/>
        <v>288</v>
      </c>
      <c r="I6" s="21" t="s">
        <v>241</v>
      </c>
      <c r="J6" s="21"/>
      <c r="K6" s="21"/>
      <c r="L6" s="21"/>
      <c r="N6" s="18" t="s">
        <v>242</v>
      </c>
      <c r="O6" s="1"/>
      <c r="P6" s="1"/>
    </row>
    <row r="7" spans="1:16" ht="15.75">
      <c r="A7" s="1" t="s">
        <v>132</v>
      </c>
      <c r="B7" s="1" t="s">
        <v>30</v>
      </c>
      <c r="C7" s="8">
        <v>95</v>
      </c>
      <c r="D7" s="8">
        <v>96</v>
      </c>
      <c r="E7" s="8">
        <v>96</v>
      </c>
      <c r="F7" s="8">
        <v>95</v>
      </c>
      <c r="G7" s="14">
        <f t="shared" si="0"/>
        <v>287</v>
      </c>
      <c r="I7" s="21" t="s">
        <v>240</v>
      </c>
      <c r="J7" s="21"/>
      <c r="K7" s="21"/>
      <c r="L7" s="21"/>
      <c r="N7" s="24" t="s">
        <v>243</v>
      </c>
      <c r="O7" s="1"/>
      <c r="P7" s="1"/>
    </row>
    <row r="8" spans="1:16" ht="15.75">
      <c r="A8" s="8" t="s">
        <v>314</v>
      </c>
      <c r="B8" s="8" t="s">
        <v>78</v>
      </c>
      <c r="C8" s="8"/>
      <c r="D8" s="33">
        <v>96</v>
      </c>
      <c r="E8" s="8">
        <v>95</v>
      </c>
      <c r="F8" s="8">
        <v>94</v>
      </c>
      <c r="G8" s="14">
        <f t="shared" si="0"/>
        <v>285</v>
      </c>
      <c r="N8" s="24" t="s">
        <v>244</v>
      </c>
      <c r="O8" s="1"/>
      <c r="P8" s="1"/>
    </row>
    <row r="9" spans="1:16" ht="15.75">
      <c r="A9" s="7" t="s">
        <v>148</v>
      </c>
      <c r="B9" s="7" t="s">
        <v>301</v>
      </c>
      <c r="C9" s="8"/>
      <c r="D9" s="8">
        <v>97</v>
      </c>
      <c r="E9" s="8">
        <v>94</v>
      </c>
      <c r="F9" s="8">
        <v>94</v>
      </c>
      <c r="G9" s="14">
        <f t="shared" si="0"/>
        <v>285</v>
      </c>
      <c r="N9" s="25" t="s">
        <v>245</v>
      </c>
      <c r="O9" s="1"/>
      <c r="P9" s="1"/>
    </row>
    <row r="10" spans="1:16" ht="15.75">
      <c r="A10" s="8" t="s">
        <v>261</v>
      </c>
      <c r="B10" s="8" t="s">
        <v>82</v>
      </c>
      <c r="C10" s="8"/>
      <c r="D10" s="33">
        <v>92</v>
      </c>
      <c r="E10" s="8">
        <v>95</v>
      </c>
      <c r="F10" s="8">
        <v>96</v>
      </c>
      <c r="G10" s="14">
        <f t="shared" si="0"/>
        <v>283</v>
      </c>
      <c r="N10" s="26" t="s">
        <v>246</v>
      </c>
      <c r="O10" s="27"/>
      <c r="P10" s="27"/>
    </row>
    <row r="11" spans="1:16" ht="15.75">
      <c r="A11" s="7" t="s">
        <v>164</v>
      </c>
      <c r="B11" s="7" t="s">
        <v>25</v>
      </c>
      <c r="C11" s="8"/>
      <c r="D11" s="8">
        <v>94</v>
      </c>
      <c r="E11" s="8">
        <v>94</v>
      </c>
      <c r="F11" s="8">
        <v>95</v>
      </c>
      <c r="G11" s="14">
        <f t="shared" si="0"/>
        <v>283</v>
      </c>
      <c r="N11" s="24" t="s">
        <v>247</v>
      </c>
      <c r="O11" s="28"/>
      <c r="P11" s="28"/>
    </row>
    <row r="12" spans="1:9" ht="15.75">
      <c r="A12" s="2" t="s">
        <v>146</v>
      </c>
      <c r="B12" s="2" t="s">
        <v>134</v>
      </c>
      <c r="C12" s="8"/>
      <c r="D12" s="8">
        <v>94</v>
      </c>
      <c r="E12" s="8">
        <v>95</v>
      </c>
      <c r="F12" s="8">
        <v>92</v>
      </c>
      <c r="G12" s="14">
        <f t="shared" si="0"/>
        <v>281</v>
      </c>
      <c r="I12" s="28" t="s">
        <v>249</v>
      </c>
    </row>
    <row r="13" spans="1:9" ht="15.75">
      <c r="A13" s="1" t="s">
        <v>136</v>
      </c>
      <c r="B13" s="1" t="s">
        <v>14</v>
      </c>
      <c r="C13" s="8">
        <v>95</v>
      </c>
      <c r="D13" s="8">
        <v>92</v>
      </c>
      <c r="E13" s="8">
        <v>95</v>
      </c>
      <c r="F13" s="8">
        <v>93</v>
      </c>
      <c r="G13" s="14">
        <f t="shared" si="0"/>
        <v>280</v>
      </c>
      <c r="I13" s="20" t="s">
        <v>250</v>
      </c>
    </row>
    <row r="14" spans="1:9" ht="15.75">
      <c r="A14" s="3" t="s">
        <v>160</v>
      </c>
      <c r="B14" s="3" t="s">
        <v>134</v>
      </c>
      <c r="C14" s="8">
        <v>78</v>
      </c>
      <c r="D14" s="8">
        <v>89</v>
      </c>
      <c r="E14" s="8">
        <v>99</v>
      </c>
      <c r="F14" s="8">
        <v>92</v>
      </c>
      <c r="G14" s="14">
        <f t="shared" si="0"/>
        <v>280</v>
      </c>
      <c r="I14" s="1" t="s">
        <v>251</v>
      </c>
    </row>
    <row r="15" spans="1:9" ht="15.75">
      <c r="A15" s="2" t="s">
        <v>144</v>
      </c>
      <c r="B15" s="2" t="s">
        <v>145</v>
      </c>
      <c r="C15" s="8"/>
      <c r="D15" s="8">
        <v>89</v>
      </c>
      <c r="E15" s="8">
        <v>94</v>
      </c>
      <c r="F15" s="8">
        <v>95</v>
      </c>
      <c r="G15" s="14">
        <f t="shared" si="0"/>
        <v>278</v>
      </c>
      <c r="I15" s="29" t="s">
        <v>252</v>
      </c>
    </row>
    <row r="16" spans="1:9" ht="15">
      <c r="A16" s="8" t="s">
        <v>302</v>
      </c>
      <c r="B16" s="8" t="s">
        <v>301</v>
      </c>
      <c r="C16" s="8"/>
      <c r="D16" s="33">
        <v>92</v>
      </c>
      <c r="E16" s="8">
        <v>92</v>
      </c>
      <c r="F16" s="8">
        <v>94</v>
      </c>
      <c r="G16" s="14">
        <f t="shared" si="0"/>
        <v>278</v>
      </c>
      <c r="I16" s="30" t="s">
        <v>253</v>
      </c>
    </row>
    <row r="17" spans="1:9" ht="15.75">
      <c r="A17" s="2" t="s">
        <v>138</v>
      </c>
      <c r="B17" s="2" t="s">
        <v>22</v>
      </c>
      <c r="C17" s="8"/>
      <c r="D17" s="8">
        <v>92</v>
      </c>
      <c r="E17" s="8">
        <v>94</v>
      </c>
      <c r="F17" s="8">
        <v>91</v>
      </c>
      <c r="G17" s="14">
        <f t="shared" si="0"/>
        <v>277</v>
      </c>
      <c r="I17" s="1" t="s">
        <v>254</v>
      </c>
    </row>
    <row r="18" spans="1:9" ht="15.75">
      <c r="A18" s="2" t="s">
        <v>141</v>
      </c>
      <c r="B18" s="2" t="s">
        <v>22</v>
      </c>
      <c r="C18" s="8"/>
      <c r="D18" s="8">
        <v>91</v>
      </c>
      <c r="E18" s="8">
        <v>92</v>
      </c>
      <c r="F18" s="8">
        <v>92</v>
      </c>
      <c r="G18" s="14">
        <f t="shared" si="0"/>
        <v>275</v>
      </c>
      <c r="I18" s="29" t="s">
        <v>255</v>
      </c>
    </row>
    <row r="19" spans="1:44" s="16" customFormat="1" ht="15.75">
      <c r="A19" s="3" t="s">
        <v>150</v>
      </c>
      <c r="B19" s="2" t="s">
        <v>82</v>
      </c>
      <c r="C19" s="8"/>
      <c r="D19" s="8">
        <v>92</v>
      </c>
      <c r="E19" s="8">
        <v>90</v>
      </c>
      <c r="F19" s="8">
        <v>93</v>
      </c>
      <c r="G19" s="14">
        <f t="shared" si="0"/>
        <v>275</v>
      </c>
      <c r="H19" s="19"/>
      <c r="I19" s="29" t="s">
        <v>256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9" ht="15.75">
      <c r="A20" s="11" t="s">
        <v>147</v>
      </c>
      <c r="B20" s="2" t="s">
        <v>82</v>
      </c>
      <c r="C20" s="8"/>
      <c r="D20" s="8">
        <v>96</v>
      </c>
      <c r="E20" s="8">
        <v>90</v>
      </c>
      <c r="F20" s="8">
        <v>89</v>
      </c>
      <c r="G20" s="14">
        <f t="shared" si="0"/>
        <v>275</v>
      </c>
      <c r="I20" s="29" t="s">
        <v>257</v>
      </c>
    </row>
    <row r="21" spans="1:9" ht="15.75">
      <c r="A21" s="6" t="s">
        <v>166</v>
      </c>
      <c r="B21" s="6" t="s">
        <v>12</v>
      </c>
      <c r="C21" s="8"/>
      <c r="D21" s="8">
        <v>89</v>
      </c>
      <c r="E21" s="8">
        <v>91</v>
      </c>
      <c r="F21" s="8">
        <v>94</v>
      </c>
      <c r="G21" s="14">
        <f t="shared" si="0"/>
        <v>274</v>
      </c>
      <c r="I21" s="9" t="s">
        <v>258</v>
      </c>
    </row>
    <row r="22" spans="1:9" ht="15.75">
      <c r="A22" s="35" t="s">
        <v>424</v>
      </c>
      <c r="B22" s="35" t="s">
        <v>418</v>
      </c>
      <c r="C22" s="8"/>
      <c r="D22" s="33">
        <v>88</v>
      </c>
      <c r="E22" s="8">
        <v>95</v>
      </c>
      <c r="F22" s="8">
        <v>89</v>
      </c>
      <c r="G22" s="14">
        <f t="shared" si="0"/>
        <v>272</v>
      </c>
      <c r="I22" s="1" t="s">
        <v>259</v>
      </c>
    </row>
    <row r="23" spans="1:9" ht="15.75">
      <c r="A23" s="2" t="s">
        <v>137</v>
      </c>
      <c r="B23" s="2" t="s">
        <v>35</v>
      </c>
      <c r="C23" s="8"/>
      <c r="D23" s="8">
        <v>90</v>
      </c>
      <c r="E23" s="8">
        <v>90</v>
      </c>
      <c r="F23" s="8">
        <v>91</v>
      </c>
      <c r="G23" s="14">
        <f t="shared" si="0"/>
        <v>271</v>
      </c>
      <c r="I23" s="5" t="s">
        <v>260</v>
      </c>
    </row>
    <row r="24" spans="1:9" ht="15.75">
      <c r="A24" s="1" t="s">
        <v>140</v>
      </c>
      <c r="B24" s="1" t="s">
        <v>90</v>
      </c>
      <c r="C24" s="8">
        <v>92</v>
      </c>
      <c r="D24" s="8">
        <v>92</v>
      </c>
      <c r="E24" s="8">
        <v>88</v>
      </c>
      <c r="F24" s="8">
        <v>91</v>
      </c>
      <c r="G24" s="14">
        <f t="shared" si="0"/>
        <v>271</v>
      </c>
      <c r="I24" s="8" t="s">
        <v>267</v>
      </c>
    </row>
    <row r="25" spans="1:9" ht="15.75">
      <c r="A25" s="35" t="s">
        <v>341</v>
      </c>
      <c r="B25" s="35" t="s">
        <v>333</v>
      </c>
      <c r="C25" s="8"/>
      <c r="D25" s="33">
        <v>89</v>
      </c>
      <c r="E25" s="8">
        <v>93</v>
      </c>
      <c r="F25" s="8">
        <v>88</v>
      </c>
      <c r="G25" s="14">
        <f t="shared" si="0"/>
        <v>270</v>
      </c>
      <c r="I25" s="8" t="s">
        <v>270</v>
      </c>
    </row>
    <row r="26" spans="1:9" ht="15">
      <c r="A26" s="34" t="s">
        <v>153</v>
      </c>
      <c r="B26" s="8" t="s">
        <v>82</v>
      </c>
      <c r="C26" s="8"/>
      <c r="D26" s="33">
        <v>90</v>
      </c>
      <c r="E26" s="8">
        <v>89</v>
      </c>
      <c r="F26" s="8">
        <v>90</v>
      </c>
      <c r="G26" s="14">
        <f t="shared" si="0"/>
        <v>269</v>
      </c>
      <c r="I26" s="8" t="s">
        <v>308</v>
      </c>
    </row>
    <row r="27" spans="1:9" ht="15.75">
      <c r="A27" s="7" t="s">
        <v>152</v>
      </c>
      <c r="B27" s="2" t="s">
        <v>70</v>
      </c>
      <c r="C27" s="8"/>
      <c r="D27" s="8">
        <v>90</v>
      </c>
      <c r="E27" s="8">
        <v>86</v>
      </c>
      <c r="F27" s="8">
        <v>87</v>
      </c>
      <c r="G27" s="14">
        <f t="shared" si="0"/>
        <v>263</v>
      </c>
      <c r="I27" s="8" t="s">
        <v>309</v>
      </c>
    </row>
    <row r="28" spans="1:9" ht="15.75">
      <c r="A28" s="35" t="s">
        <v>342</v>
      </c>
      <c r="B28" s="35" t="s">
        <v>333</v>
      </c>
      <c r="C28" s="8"/>
      <c r="D28" s="33">
        <v>85</v>
      </c>
      <c r="E28" s="8">
        <v>88</v>
      </c>
      <c r="F28" s="8">
        <v>86</v>
      </c>
      <c r="G28" s="14">
        <f t="shared" si="0"/>
        <v>259</v>
      </c>
      <c r="I28" s="33" t="s">
        <v>319</v>
      </c>
    </row>
    <row r="29" spans="1:9" ht="15.75">
      <c r="A29" s="2" t="s">
        <v>159</v>
      </c>
      <c r="B29" s="2" t="s">
        <v>70</v>
      </c>
      <c r="C29" s="8"/>
      <c r="D29" s="8">
        <v>86</v>
      </c>
      <c r="E29" s="8">
        <v>86</v>
      </c>
      <c r="F29" s="8">
        <v>87</v>
      </c>
      <c r="G29" s="14">
        <f t="shared" si="0"/>
        <v>259</v>
      </c>
      <c r="I29" s="33" t="s">
        <v>331</v>
      </c>
    </row>
    <row r="30" spans="1:9" ht="15.75">
      <c r="A30" s="3" t="s">
        <v>158</v>
      </c>
      <c r="B30" s="2" t="s">
        <v>82</v>
      </c>
      <c r="C30" s="8"/>
      <c r="D30" s="8">
        <v>84</v>
      </c>
      <c r="E30" s="8">
        <v>86</v>
      </c>
      <c r="F30" s="8">
        <v>89</v>
      </c>
      <c r="G30" s="14">
        <f t="shared" si="0"/>
        <v>259</v>
      </c>
      <c r="I30" s="36" t="s">
        <v>343</v>
      </c>
    </row>
    <row r="31" spans="1:9" ht="15.75">
      <c r="A31" s="8" t="s">
        <v>395</v>
      </c>
      <c r="B31" s="35" t="s">
        <v>366</v>
      </c>
      <c r="C31" s="8"/>
      <c r="D31" s="33">
        <v>87</v>
      </c>
      <c r="E31" s="8">
        <v>85</v>
      </c>
      <c r="F31" s="8">
        <v>85</v>
      </c>
      <c r="G31" s="14">
        <f t="shared" si="0"/>
        <v>257</v>
      </c>
      <c r="I31" s="8" t="s">
        <v>345</v>
      </c>
    </row>
    <row r="32" spans="1:9" ht="15.75">
      <c r="A32" s="2" t="s">
        <v>142</v>
      </c>
      <c r="B32" s="2" t="s">
        <v>35</v>
      </c>
      <c r="C32" s="8"/>
      <c r="D32" s="8">
        <v>87</v>
      </c>
      <c r="E32" s="8">
        <v>82</v>
      </c>
      <c r="F32" s="8">
        <v>81</v>
      </c>
      <c r="G32" s="14">
        <f t="shared" si="0"/>
        <v>250</v>
      </c>
      <c r="I32" s="33" t="s">
        <v>369</v>
      </c>
    </row>
    <row r="33" spans="1:9" ht="15.75">
      <c r="A33" s="7" t="s">
        <v>167</v>
      </c>
      <c r="B33" s="7" t="s">
        <v>168</v>
      </c>
      <c r="C33" s="8"/>
      <c r="D33" s="8">
        <v>81</v>
      </c>
      <c r="E33" s="8">
        <v>83</v>
      </c>
      <c r="F33" s="8">
        <v>81</v>
      </c>
      <c r="G33" s="14">
        <f t="shared" si="0"/>
        <v>245</v>
      </c>
      <c r="I33" s="33" t="s">
        <v>377</v>
      </c>
    </row>
    <row r="34" spans="1:9" ht="15.75">
      <c r="A34" s="3" t="s">
        <v>149</v>
      </c>
      <c r="B34" s="3" t="s">
        <v>134</v>
      </c>
      <c r="C34" s="8">
        <v>81</v>
      </c>
      <c r="D34" s="8">
        <v>81</v>
      </c>
      <c r="E34" s="8">
        <v>78</v>
      </c>
      <c r="F34" s="8">
        <v>83</v>
      </c>
      <c r="G34" s="14">
        <f aca="true" t="shared" si="1" ref="G34:G65">SUM(D34:F34)</f>
        <v>242</v>
      </c>
      <c r="I34" s="33" t="s">
        <v>393</v>
      </c>
    </row>
    <row r="35" spans="1:9" ht="15.75">
      <c r="A35" s="35" t="s">
        <v>365</v>
      </c>
      <c r="B35" s="35" t="s">
        <v>366</v>
      </c>
      <c r="C35" s="8"/>
      <c r="D35" s="33">
        <v>80</v>
      </c>
      <c r="E35" s="8">
        <v>78</v>
      </c>
      <c r="F35" s="8">
        <v>81</v>
      </c>
      <c r="G35" s="14">
        <f t="shared" si="1"/>
        <v>239</v>
      </c>
      <c r="I35" s="33" t="s">
        <v>400</v>
      </c>
    </row>
    <row r="36" spans="1:9" ht="15.75">
      <c r="A36" s="6" t="s">
        <v>163</v>
      </c>
      <c r="B36" s="6" t="s">
        <v>35</v>
      </c>
      <c r="C36" s="8"/>
      <c r="D36" s="8">
        <v>80</v>
      </c>
      <c r="E36" s="8">
        <v>76</v>
      </c>
      <c r="F36" s="8">
        <v>80</v>
      </c>
      <c r="G36" s="14">
        <f t="shared" si="1"/>
        <v>236</v>
      </c>
      <c r="I36" s="33" t="s">
        <v>405</v>
      </c>
    </row>
    <row r="37" spans="1:9" ht="15.75">
      <c r="A37" s="3" t="s">
        <v>143</v>
      </c>
      <c r="B37" s="3" t="s">
        <v>90</v>
      </c>
      <c r="C37" s="8">
        <v>78</v>
      </c>
      <c r="D37" s="8">
        <v>78</v>
      </c>
      <c r="E37" s="8">
        <v>78</v>
      </c>
      <c r="F37" s="8">
        <v>77</v>
      </c>
      <c r="G37" s="14">
        <f t="shared" si="1"/>
        <v>233</v>
      </c>
      <c r="I37" s="40" t="s">
        <v>407</v>
      </c>
    </row>
    <row r="38" spans="1:9" ht="15">
      <c r="A38" s="8" t="s">
        <v>305</v>
      </c>
      <c r="B38" s="8" t="s">
        <v>301</v>
      </c>
      <c r="C38" s="8"/>
      <c r="D38" s="33">
        <v>74</v>
      </c>
      <c r="E38" s="8">
        <v>61</v>
      </c>
      <c r="F38" s="8">
        <v>76</v>
      </c>
      <c r="G38" s="14">
        <f t="shared" si="1"/>
        <v>211</v>
      </c>
      <c r="I38" s="40" t="s">
        <v>408</v>
      </c>
    </row>
    <row r="39" spans="1:9" ht="15.75">
      <c r="A39" s="35" t="s">
        <v>500</v>
      </c>
      <c r="B39" s="35" t="s">
        <v>501</v>
      </c>
      <c r="C39" s="8"/>
      <c r="D39" s="33">
        <v>93</v>
      </c>
      <c r="E39" s="8">
        <v>91</v>
      </c>
      <c r="F39" s="8"/>
      <c r="G39" s="14">
        <f t="shared" si="1"/>
        <v>184</v>
      </c>
      <c r="I39" s="33" t="s">
        <v>410</v>
      </c>
    </row>
    <row r="40" spans="1:9" ht="15.75">
      <c r="A40" s="35" t="s">
        <v>430</v>
      </c>
      <c r="B40" s="35" t="s">
        <v>82</v>
      </c>
      <c r="C40" s="8"/>
      <c r="D40" s="33">
        <v>79</v>
      </c>
      <c r="E40" s="8">
        <v>98</v>
      </c>
      <c r="F40" s="8"/>
      <c r="G40" s="14">
        <f t="shared" si="1"/>
        <v>177</v>
      </c>
      <c r="I40" s="33" t="s">
        <v>411</v>
      </c>
    </row>
    <row r="41" spans="1:9" ht="15.75">
      <c r="A41" s="3" t="s">
        <v>154</v>
      </c>
      <c r="B41" s="2" t="s">
        <v>82</v>
      </c>
      <c r="C41" s="8"/>
      <c r="D41" s="8">
        <v>87</v>
      </c>
      <c r="E41" s="8">
        <v>88</v>
      </c>
      <c r="F41" s="8"/>
      <c r="G41" s="14">
        <f t="shared" si="1"/>
        <v>175</v>
      </c>
      <c r="I41" s="33" t="s">
        <v>415</v>
      </c>
    </row>
    <row r="42" spans="1:9" ht="15.75">
      <c r="A42" s="35" t="s">
        <v>468</v>
      </c>
      <c r="B42" s="35" t="s">
        <v>70</v>
      </c>
      <c r="C42" s="8"/>
      <c r="D42" s="33">
        <v>87</v>
      </c>
      <c r="E42" s="8">
        <v>86</v>
      </c>
      <c r="F42" s="8"/>
      <c r="G42" s="14">
        <f t="shared" si="1"/>
        <v>173</v>
      </c>
      <c r="I42" s="33" t="s">
        <v>416</v>
      </c>
    </row>
    <row r="43" spans="1:9" ht="15.75">
      <c r="A43" s="35" t="s">
        <v>429</v>
      </c>
      <c r="B43" s="35" t="s">
        <v>418</v>
      </c>
      <c r="C43" s="8"/>
      <c r="D43" s="33">
        <v>82</v>
      </c>
      <c r="E43" s="8">
        <v>90</v>
      </c>
      <c r="F43" s="8"/>
      <c r="G43" s="14">
        <f t="shared" si="1"/>
        <v>172</v>
      </c>
      <c r="I43" s="33" t="s">
        <v>419</v>
      </c>
    </row>
    <row r="44" spans="1:9" ht="15.75">
      <c r="A44" s="35" t="s">
        <v>457</v>
      </c>
      <c r="B44" s="35" t="s">
        <v>333</v>
      </c>
      <c r="C44" s="8"/>
      <c r="D44" s="33">
        <v>80</v>
      </c>
      <c r="E44" s="8">
        <v>81</v>
      </c>
      <c r="F44" s="8"/>
      <c r="G44" s="14">
        <f t="shared" si="1"/>
        <v>161</v>
      </c>
      <c r="I44" s="33" t="s">
        <v>420</v>
      </c>
    </row>
    <row r="45" spans="1:9" ht="15.75">
      <c r="A45" s="35" t="s">
        <v>523</v>
      </c>
      <c r="B45" s="35" t="s">
        <v>524</v>
      </c>
      <c r="C45" s="8"/>
      <c r="D45" s="33">
        <v>79</v>
      </c>
      <c r="E45" s="8">
        <v>78</v>
      </c>
      <c r="F45" s="8"/>
      <c r="G45" s="14">
        <f t="shared" si="1"/>
        <v>157</v>
      </c>
      <c r="I45" s="33" t="s">
        <v>431</v>
      </c>
    </row>
    <row r="46" spans="1:9" ht="15.75">
      <c r="A46" s="35" t="s">
        <v>490</v>
      </c>
      <c r="B46" s="35" t="s">
        <v>381</v>
      </c>
      <c r="C46" s="8"/>
      <c r="D46" s="33">
        <v>80</v>
      </c>
      <c r="E46" s="8">
        <v>76</v>
      </c>
      <c r="F46" s="8"/>
      <c r="G46" s="14">
        <f t="shared" si="1"/>
        <v>156</v>
      </c>
      <c r="I46" s="33" t="s">
        <v>432</v>
      </c>
    </row>
    <row r="47" spans="1:9" ht="15.75">
      <c r="A47" s="35" t="s">
        <v>367</v>
      </c>
      <c r="B47" s="35" t="s">
        <v>162</v>
      </c>
      <c r="C47" s="8"/>
      <c r="D47" s="33">
        <v>60</v>
      </c>
      <c r="E47" s="8">
        <v>56</v>
      </c>
      <c r="F47" s="8"/>
      <c r="G47" s="14">
        <f t="shared" si="1"/>
        <v>116</v>
      </c>
      <c r="I47" s="33" t="s">
        <v>448</v>
      </c>
    </row>
    <row r="48" spans="1:9" ht="15.75">
      <c r="A48" s="35" t="s">
        <v>352</v>
      </c>
      <c r="B48" s="39" t="s">
        <v>381</v>
      </c>
      <c r="C48" s="8"/>
      <c r="D48" s="33">
        <v>93</v>
      </c>
      <c r="E48" s="8"/>
      <c r="F48" s="8"/>
      <c r="G48" s="14">
        <f t="shared" si="1"/>
        <v>93</v>
      </c>
      <c r="I48" s="41" t="s">
        <v>449</v>
      </c>
    </row>
    <row r="49" spans="1:9" ht="15.75">
      <c r="A49" s="35" t="s">
        <v>576</v>
      </c>
      <c r="B49" s="35" t="s">
        <v>366</v>
      </c>
      <c r="C49" s="8"/>
      <c r="D49" s="33">
        <v>92</v>
      </c>
      <c r="E49" s="8"/>
      <c r="F49" s="8"/>
      <c r="G49" s="14">
        <f t="shared" si="1"/>
        <v>92</v>
      </c>
      <c r="I49" s="33" t="s">
        <v>461</v>
      </c>
    </row>
    <row r="50" spans="1:9" ht="15.75">
      <c r="A50" s="35" t="s">
        <v>428</v>
      </c>
      <c r="B50" s="35" t="s">
        <v>418</v>
      </c>
      <c r="C50" s="8"/>
      <c r="D50" s="33">
        <v>87</v>
      </c>
      <c r="E50" s="8"/>
      <c r="F50" s="8"/>
      <c r="G50" s="14">
        <f t="shared" si="1"/>
        <v>87</v>
      </c>
      <c r="I50" s="42" t="s">
        <v>472</v>
      </c>
    </row>
    <row r="51" spans="1:9" ht="15.75">
      <c r="A51" s="35" t="s">
        <v>577</v>
      </c>
      <c r="B51" s="35" t="s">
        <v>301</v>
      </c>
      <c r="C51" s="8"/>
      <c r="D51" s="33">
        <v>86</v>
      </c>
      <c r="E51" s="8"/>
      <c r="F51" s="8"/>
      <c r="G51" s="14">
        <f t="shared" si="1"/>
        <v>86</v>
      </c>
      <c r="I51" s="42" t="s">
        <v>465</v>
      </c>
    </row>
    <row r="52" spans="1:9" ht="15.75">
      <c r="A52" s="2" t="s">
        <v>155</v>
      </c>
      <c r="B52" s="2" t="s">
        <v>156</v>
      </c>
      <c r="C52" s="8"/>
      <c r="D52" s="8">
        <v>85</v>
      </c>
      <c r="E52" s="8"/>
      <c r="F52" s="8"/>
      <c r="G52" s="14">
        <f t="shared" si="1"/>
        <v>85</v>
      </c>
      <c r="I52" s="33" t="s">
        <v>481</v>
      </c>
    </row>
    <row r="53" spans="1:9" ht="15.75">
      <c r="A53" s="35" t="s">
        <v>325</v>
      </c>
      <c r="B53" s="35" t="s">
        <v>296</v>
      </c>
      <c r="C53" s="8"/>
      <c r="D53" s="33">
        <v>85</v>
      </c>
      <c r="E53" s="8"/>
      <c r="F53" s="8"/>
      <c r="G53" s="14">
        <f t="shared" si="1"/>
        <v>85</v>
      </c>
      <c r="I53" s="33" t="s">
        <v>483</v>
      </c>
    </row>
    <row r="54" spans="1:9" ht="15.75">
      <c r="A54" s="35" t="s">
        <v>425</v>
      </c>
      <c r="B54" s="35" t="s">
        <v>82</v>
      </c>
      <c r="C54" s="8"/>
      <c r="D54" s="33">
        <v>85</v>
      </c>
      <c r="E54" s="8"/>
      <c r="F54" s="8"/>
      <c r="G54" s="14">
        <f t="shared" si="1"/>
        <v>85</v>
      </c>
      <c r="I54" s="33" t="s">
        <v>485</v>
      </c>
    </row>
    <row r="55" spans="1:9" ht="15.75">
      <c r="A55" s="35" t="s">
        <v>522</v>
      </c>
      <c r="B55" s="35" t="s">
        <v>518</v>
      </c>
      <c r="C55" s="8"/>
      <c r="D55" s="33">
        <v>85</v>
      </c>
      <c r="E55" s="8"/>
      <c r="F55" s="8"/>
      <c r="G55" s="14">
        <f t="shared" si="1"/>
        <v>85</v>
      </c>
      <c r="I55" s="33" t="s">
        <v>488</v>
      </c>
    </row>
    <row r="56" spans="1:9" ht="15.75">
      <c r="A56" s="3" t="s">
        <v>157</v>
      </c>
      <c r="B56" s="3" t="s">
        <v>101</v>
      </c>
      <c r="C56" s="8">
        <v>84</v>
      </c>
      <c r="D56" s="8">
        <v>84</v>
      </c>
      <c r="E56" s="8"/>
      <c r="F56" s="8"/>
      <c r="G56" s="14">
        <f t="shared" si="1"/>
        <v>84</v>
      </c>
      <c r="I56" s="33" t="s">
        <v>489</v>
      </c>
    </row>
    <row r="57" spans="1:9" ht="15">
      <c r="A57" s="8" t="s">
        <v>303</v>
      </c>
      <c r="B57" s="8" t="s">
        <v>304</v>
      </c>
      <c r="C57" s="8"/>
      <c r="D57" s="33">
        <v>83</v>
      </c>
      <c r="E57" s="8"/>
      <c r="F57" s="8"/>
      <c r="G57" s="14">
        <f t="shared" si="1"/>
        <v>83</v>
      </c>
      <c r="I57" s="33" t="s">
        <v>492</v>
      </c>
    </row>
    <row r="58" spans="1:9" ht="15.75">
      <c r="A58" s="35" t="s">
        <v>404</v>
      </c>
      <c r="B58" s="35" t="s">
        <v>402</v>
      </c>
      <c r="C58" s="8"/>
      <c r="D58" s="33">
        <v>83</v>
      </c>
      <c r="E58" s="8"/>
      <c r="F58" s="8"/>
      <c r="G58" s="14">
        <f t="shared" si="1"/>
        <v>83</v>
      </c>
      <c r="I58" s="33" t="s">
        <v>495</v>
      </c>
    </row>
    <row r="59" spans="1:9" ht="15.75">
      <c r="A59" s="35" t="s">
        <v>456</v>
      </c>
      <c r="B59" s="35" t="s">
        <v>337</v>
      </c>
      <c r="C59" s="8"/>
      <c r="D59" s="33">
        <v>82</v>
      </c>
      <c r="E59" s="8"/>
      <c r="F59" s="8"/>
      <c r="G59" s="14">
        <f t="shared" si="1"/>
        <v>82</v>
      </c>
      <c r="I59" s="33" t="s">
        <v>497</v>
      </c>
    </row>
    <row r="60" spans="1:9" ht="15.75">
      <c r="A60" s="35" t="s">
        <v>578</v>
      </c>
      <c r="B60" s="35" t="s">
        <v>162</v>
      </c>
      <c r="C60" s="8"/>
      <c r="D60" s="33">
        <v>82</v>
      </c>
      <c r="E60" s="8"/>
      <c r="F60" s="8"/>
      <c r="G60" s="14">
        <f t="shared" si="1"/>
        <v>82</v>
      </c>
      <c r="I60" s="33" t="s">
        <v>498</v>
      </c>
    </row>
    <row r="61" spans="1:9" ht="15.75">
      <c r="A61" s="35" t="s">
        <v>444</v>
      </c>
      <c r="B61" s="35" t="s">
        <v>19</v>
      </c>
      <c r="C61" s="8"/>
      <c r="D61" s="33">
        <v>81</v>
      </c>
      <c r="E61" s="8"/>
      <c r="F61" s="8"/>
      <c r="G61" s="14">
        <f t="shared" si="1"/>
        <v>81</v>
      </c>
      <c r="I61" s="33" t="s">
        <v>515</v>
      </c>
    </row>
    <row r="62" spans="1:9" ht="15.75">
      <c r="A62" s="35" t="s">
        <v>579</v>
      </c>
      <c r="B62" s="35" t="s">
        <v>173</v>
      </c>
      <c r="C62" s="8"/>
      <c r="D62" s="33">
        <v>81</v>
      </c>
      <c r="E62" s="8"/>
      <c r="F62" s="8"/>
      <c r="G62" s="14">
        <f t="shared" si="1"/>
        <v>81</v>
      </c>
      <c r="I62" s="33" t="s">
        <v>516</v>
      </c>
    </row>
    <row r="63" spans="1:9" ht="15.75">
      <c r="A63" s="3" t="s">
        <v>161</v>
      </c>
      <c r="B63" s="3" t="s">
        <v>162</v>
      </c>
      <c r="C63" s="8">
        <v>80</v>
      </c>
      <c r="D63" s="8">
        <v>80</v>
      </c>
      <c r="E63" s="8"/>
      <c r="F63" s="8"/>
      <c r="G63" s="14">
        <f t="shared" si="1"/>
        <v>80</v>
      </c>
      <c r="I63" s="33" t="s">
        <v>529</v>
      </c>
    </row>
    <row r="64" spans="1:9" ht="15.75">
      <c r="A64" s="3" t="s">
        <v>165</v>
      </c>
      <c r="B64" s="3" t="s">
        <v>101</v>
      </c>
      <c r="C64" s="8">
        <v>76</v>
      </c>
      <c r="D64" s="8">
        <v>76</v>
      </c>
      <c r="E64" s="8"/>
      <c r="F64" s="8"/>
      <c r="G64" s="14">
        <f t="shared" si="1"/>
        <v>76</v>
      </c>
      <c r="I64" s="33" t="s">
        <v>530</v>
      </c>
    </row>
    <row r="65" spans="1:9" ht="15.75">
      <c r="A65" s="35" t="s">
        <v>580</v>
      </c>
      <c r="B65" s="35" t="s">
        <v>173</v>
      </c>
      <c r="C65" s="8"/>
      <c r="D65" s="33">
        <v>76</v>
      </c>
      <c r="E65" s="8"/>
      <c r="F65" s="8"/>
      <c r="G65" s="14">
        <f t="shared" si="1"/>
        <v>76</v>
      </c>
      <c r="I65" s="33" t="s">
        <v>533</v>
      </c>
    </row>
    <row r="66" spans="1:7" ht="15.75">
      <c r="A66" s="35" t="s">
        <v>379</v>
      </c>
      <c r="B66" s="35" t="s">
        <v>10</v>
      </c>
      <c r="C66" s="8"/>
      <c r="D66" s="33">
        <v>75</v>
      </c>
      <c r="E66" s="8"/>
      <c r="F66" s="8"/>
      <c r="G66" s="14">
        <f aca="true" t="shared" si="2" ref="G66:G97">SUM(D66:F66)</f>
        <v>75</v>
      </c>
    </row>
    <row r="67" spans="1:7" ht="15">
      <c r="A67" s="8" t="s">
        <v>262</v>
      </c>
      <c r="B67" s="8" t="s">
        <v>82</v>
      </c>
      <c r="C67" s="8"/>
      <c r="D67" s="33">
        <v>74</v>
      </c>
      <c r="E67" s="8"/>
      <c r="F67" s="8"/>
      <c r="G67" s="14">
        <f t="shared" si="2"/>
        <v>74</v>
      </c>
    </row>
    <row r="68" spans="1:7" ht="15.75">
      <c r="A68" s="3" t="s">
        <v>169</v>
      </c>
      <c r="B68" s="3" t="s">
        <v>170</v>
      </c>
      <c r="C68" s="8"/>
      <c r="D68" s="8">
        <v>65</v>
      </c>
      <c r="E68" s="8"/>
      <c r="F68" s="8"/>
      <c r="G68" s="14">
        <f t="shared" si="2"/>
        <v>65</v>
      </c>
    </row>
    <row r="69" spans="1:7" ht="15.75">
      <c r="A69" s="35" t="s">
        <v>458</v>
      </c>
      <c r="B69" s="35" t="s">
        <v>337</v>
      </c>
      <c r="C69" s="8"/>
      <c r="D69" s="33">
        <v>61</v>
      </c>
      <c r="E69" s="8"/>
      <c r="F69" s="8"/>
      <c r="G69" s="14">
        <f t="shared" si="2"/>
        <v>61</v>
      </c>
    </row>
    <row r="70" spans="1:7" ht="15">
      <c r="A70" s="8"/>
      <c r="B70" s="8"/>
      <c r="C70" s="8"/>
      <c r="D70" s="8"/>
      <c r="E70" s="8"/>
      <c r="F70" s="8"/>
      <c r="G70" s="14">
        <f t="shared" si="2"/>
        <v>0</v>
      </c>
    </row>
    <row r="71" ht="15">
      <c r="G71" s="15">
        <f t="shared" si="2"/>
        <v>0</v>
      </c>
    </row>
    <row r="72" ht="15">
      <c r="G72" s="15">
        <f t="shared" si="2"/>
        <v>0</v>
      </c>
    </row>
    <row r="73" ht="15">
      <c r="G73" s="15">
        <f t="shared" si="2"/>
        <v>0</v>
      </c>
    </row>
    <row r="74" ht="15">
      <c r="G74" s="15">
        <f t="shared" si="2"/>
        <v>0</v>
      </c>
    </row>
    <row r="75" ht="15">
      <c r="G75" s="15">
        <f t="shared" si="2"/>
        <v>0</v>
      </c>
    </row>
    <row r="76" ht="15">
      <c r="G76" s="15">
        <f t="shared" si="2"/>
        <v>0</v>
      </c>
    </row>
    <row r="77" ht="15">
      <c r="G77" s="15">
        <f t="shared" si="2"/>
        <v>0</v>
      </c>
    </row>
    <row r="78" ht="15">
      <c r="G78" s="15">
        <f t="shared" si="2"/>
        <v>0</v>
      </c>
    </row>
    <row r="79" ht="15">
      <c r="G79" s="15">
        <f t="shared" si="2"/>
        <v>0</v>
      </c>
    </row>
    <row r="80" ht="15">
      <c r="G80" s="15">
        <f t="shared" si="2"/>
        <v>0</v>
      </c>
    </row>
    <row r="81" ht="15">
      <c r="G81" s="15">
        <f t="shared" si="2"/>
        <v>0</v>
      </c>
    </row>
    <row r="82" ht="15">
      <c r="G82" s="15">
        <f t="shared" si="2"/>
        <v>0</v>
      </c>
    </row>
    <row r="83" ht="15">
      <c r="G83" s="15">
        <f t="shared" si="2"/>
        <v>0</v>
      </c>
    </row>
    <row r="84" ht="15">
      <c r="G84" s="15">
        <f t="shared" si="2"/>
        <v>0</v>
      </c>
    </row>
    <row r="85" ht="15">
      <c r="G85" s="15">
        <f t="shared" si="2"/>
        <v>0</v>
      </c>
    </row>
    <row r="86" ht="15">
      <c r="G86" s="15">
        <f t="shared" si="2"/>
        <v>0</v>
      </c>
    </row>
    <row r="87" ht="15">
      <c r="G87" s="15">
        <f t="shared" si="2"/>
        <v>0</v>
      </c>
    </row>
    <row r="88" ht="15">
      <c r="G88" s="15">
        <f t="shared" si="2"/>
        <v>0</v>
      </c>
    </row>
    <row r="89" ht="15">
      <c r="G89" s="15">
        <f t="shared" si="2"/>
        <v>0</v>
      </c>
    </row>
    <row r="90" ht="15">
      <c r="G90" s="15">
        <f t="shared" si="2"/>
        <v>0</v>
      </c>
    </row>
    <row r="91" ht="15">
      <c r="G91" s="15">
        <f t="shared" si="2"/>
        <v>0</v>
      </c>
    </row>
    <row r="92" ht="15">
      <c r="G92" s="15">
        <f t="shared" si="2"/>
        <v>0</v>
      </c>
    </row>
    <row r="93" ht="15">
      <c r="G93" s="15">
        <f t="shared" si="2"/>
        <v>0</v>
      </c>
    </row>
    <row r="94" ht="15">
      <c r="G94" s="15">
        <f t="shared" si="2"/>
        <v>0</v>
      </c>
    </row>
    <row r="95" ht="15">
      <c r="G95" s="15">
        <f t="shared" si="2"/>
        <v>0</v>
      </c>
    </row>
    <row r="96" ht="15">
      <c r="G96" s="15">
        <f t="shared" si="2"/>
        <v>0</v>
      </c>
    </row>
    <row r="97" ht="15">
      <c r="G97" s="15">
        <f t="shared" si="2"/>
        <v>0</v>
      </c>
    </row>
    <row r="98" spans="1:2" ht="15.75">
      <c r="A98" s="47"/>
      <c r="B98" s="4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100"/>
  <sheetViews>
    <sheetView zoomScalePageLayoutView="0" workbookViewId="0" topLeftCell="A37">
      <selection activeCell="B59" sqref="B59"/>
    </sheetView>
  </sheetViews>
  <sheetFormatPr defaultColWidth="11.421875" defaultRowHeight="15"/>
  <cols>
    <col min="1" max="1" width="30.8515625" style="0" customWidth="1"/>
    <col min="2" max="2" width="21.8515625" style="0" bestFit="1" customWidth="1"/>
    <col min="7" max="7" width="11.421875" style="51" customWidth="1"/>
    <col min="9" max="9" width="44.140625" style="0" bestFit="1" customWidth="1"/>
  </cols>
  <sheetData>
    <row r="1" spans="1:7" ht="15.75">
      <c r="A1" s="12" t="s">
        <v>0</v>
      </c>
      <c r="B1" s="12" t="s">
        <v>1</v>
      </c>
      <c r="C1" s="8" t="s">
        <v>126</v>
      </c>
      <c r="D1" s="8" t="s">
        <v>127</v>
      </c>
      <c r="E1" s="8" t="s">
        <v>205</v>
      </c>
      <c r="F1" s="8" t="s">
        <v>129</v>
      </c>
      <c r="G1" s="50" t="s">
        <v>130</v>
      </c>
    </row>
    <row r="2" spans="1:7" ht="15.75">
      <c r="A2" s="2" t="s">
        <v>306</v>
      </c>
      <c r="B2" s="2" t="s">
        <v>50</v>
      </c>
      <c r="C2" s="8"/>
      <c r="D2" s="33">
        <v>97</v>
      </c>
      <c r="E2" s="8">
        <v>96</v>
      </c>
      <c r="F2" s="8">
        <v>97</v>
      </c>
      <c r="G2" s="50">
        <f aca="true" t="shared" si="0" ref="G2:G33">SUM(D2:F2)</f>
        <v>290</v>
      </c>
    </row>
    <row r="3" spans="1:7" ht="15.75">
      <c r="A3" s="20" t="s">
        <v>171</v>
      </c>
      <c r="B3" s="20" t="s">
        <v>22</v>
      </c>
      <c r="C3" s="45">
        <v>94</v>
      </c>
      <c r="D3" s="46">
        <v>95</v>
      </c>
      <c r="E3" s="45">
        <v>97</v>
      </c>
      <c r="F3" s="45">
        <v>97</v>
      </c>
      <c r="G3" s="50">
        <f t="shared" si="0"/>
        <v>289</v>
      </c>
    </row>
    <row r="4" spans="1:7" ht="15.75">
      <c r="A4" s="20" t="s">
        <v>175</v>
      </c>
      <c r="B4" s="20" t="s">
        <v>176</v>
      </c>
      <c r="C4" s="45">
        <v>89</v>
      </c>
      <c r="D4" s="46">
        <v>94</v>
      </c>
      <c r="E4" s="45">
        <v>96</v>
      </c>
      <c r="F4" s="45">
        <v>96</v>
      </c>
      <c r="G4" s="50">
        <f t="shared" si="0"/>
        <v>286</v>
      </c>
    </row>
    <row r="5" spans="1:16" ht="15.75">
      <c r="A5" s="49" t="s">
        <v>180</v>
      </c>
      <c r="B5" s="49" t="s">
        <v>19</v>
      </c>
      <c r="C5" s="45">
        <v>74</v>
      </c>
      <c r="D5" s="45">
        <v>99</v>
      </c>
      <c r="E5" s="45">
        <v>93</v>
      </c>
      <c r="F5" s="45">
        <v>92</v>
      </c>
      <c r="G5" s="50">
        <f t="shared" si="0"/>
        <v>284</v>
      </c>
      <c r="I5" t="s">
        <v>239</v>
      </c>
      <c r="N5" s="23" t="s">
        <v>248</v>
      </c>
      <c r="O5" s="1"/>
      <c r="P5" s="1"/>
    </row>
    <row r="6" spans="1:16" ht="15.75">
      <c r="A6" s="20" t="s">
        <v>178</v>
      </c>
      <c r="B6" s="20" t="s">
        <v>30</v>
      </c>
      <c r="C6" s="45">
        <v>86</v>
      </c>
      <c r="D6" s="46">
        <v>93</v>
      </c>
      <c r="E6" s="45">
        <v>94</v>
      </c>
      <c r="F6" s="45">
        <v>95</v>
      </c>
      <c r="G6" s="50">
        <f t="shared" si="0"/>
        <v>282</v>
      </c>
      <c r="I6" s="21" t="s">
        <v>241</v>
      </c>
      <c r="J6" s="21"/>
      <c r="K6" s="21"/>
      <c r="L6" s="21"/>
      <c r="N6" s="18" t="s">
        <v>242</v>
      </c>
      <c r="O6" s="1"/>
      <c r="P6" s="1"/>
    </row>
    <row r="7" spans="1:16" ht="15.75">
      <c r="A7" s="3" t="s">
        <v>204</v>
      </c>
      <c r="B7" s="3" t="s">
        <v>173</v>
      </c>
      <c r="C7" s="8">
        <v>78</v>
      </c>
      <c r="D7" s="17">
        <v>94</v>
      </c>
      <c r="E7" s="8">
        <v>93</v>
      </c>
      <c r="F7" s="8">
        <v>93</v>
      </c>
      <c r="G7" s="50">
        <f t="shared" si="0"/>
        <v>280</v>
      </c>
      <c r="I7" s="21" t="s">
        <v>240</v>
      </c>
      <c r="J7" s="21"/>
      <c r="K7" s="21"/>
      <c r="L7" s="21"/>
      <c r="N7" s="24" t="s">
        <v>243</v>
      </c>
      <c r="O7" s="1"/>
      <c r="P7" s="1"/>
    </row>
    <row r="8" spans="1:16" ht="15.75">
      <c r="A8" s="3" t="s">
        <v>188</v>
      </c>
      <c r="B8" s="3" t="s">
        <v>189</v>
      </c>
      <c r="C8" s="8">
        <v>95</v>
      </c>
      <c r="D8" s="17">
        <v>95</v>
      </c>
      <c r="E8" s="8">
        <v>93</v>
      </c>
      <c r="F8" s="8">
        <v>92</v>
      </c>
      <c r="G8" s="50">
        <f t="shared" si="0"/>
        <v>280</v>
      </c>
      <c r="N8" s="24" t="s">
        <v>244</v>
      </c>
      <c r="O8" s="1"/>
      <c r="P8" s="1"/>
    </row>
    <row r="9" spans="1:16" ht="15.75">
      <c r="A9" s="2" t="s">
        <v>172</v>
      </c>
      <c r="B9" s="2" t="s">
        <v>173</v>
      </c>
      <c r="C9" s="8"/>
      <c r="D9" s="8">
        <v>94</v>
      </c>
      <c r="E9" s="8">
        <v>92</v>
      </c>
      <c r="F9" s="8">
        <v>93</v>
      </c>
      <c r="G9" s="50">
        <f t="shared" si="0"/>
        <v>279</v>
      </c>
      <c r="N9" s="25" t="s">
        <v>245</v>
      </c>
      <c r="O9" s="1"/>
      <c r="P9" s="1"/>
    </row>
    <row r="10" spans="1:16" ht="15.75">
      <c r="A10" s="2" t="s">
        <v>285</v>
      </c>
      <c r="B10" s="2" t="s">
        <v>185</v>
      </c>
      <c r="C10" s="8"/>
      <c r="D10" s="33">
        <v>92</v>
      </c>
      <c r="E10" s="8">
        <v>92</v>
      </c>
      <c r="F10" s="8">
        <v>95</v>
      </c>
      <c r="G10" s="50">
        <f t="shared" si="0"/>
        <v>279</v>
      </c>
      <c r="N10" s="26" t="s">
        <v>246</v>
      </c>
      <c r="O10" s="27"/>
      <c r="P10" s="27"/>
    </row>
    <row r="11" spans="1:16" ht="15.75">
      <c r="A11" s="3" t="s">
        <v>190</v>
      </c>
      <c r="B11" s="3" t="s">
        <v>76</v>
      </c>
      <c r="C11" s="8">
        <v>81</v>
      </c>
      <c r="D11" s="17">
        <v>92</v>
      </c>
      <c r="E11" s="8">
        <v>92</v>
      </c>
      <c r="F11" s="8">
        <v>92</v>
      </c>
      <c r="G11" s="50">
        <f t="shared" si="0"/>
        <v>276</v>
      </c>
      <c r="N11" s="24" t="s">
        <v>247</v>
      </c>
      <c r="O11" s="28"/>
      <c r="P11" s="28"/>
    </row>
    <row r="12" spans="1:9" ht="15.75">
      <c r="A12" s="3" t="s">
        <v>177</v>
      </c>
      <c r="B12" s="3" t="s">
        <v>173</v>
      </c>
      <c r="C12" s="8">
        <v>87</v>
      </c>
      <c r="D12" s="17">
        <v>91</v>
      </c>
      <c r="E12" s="8">
        <v>94</v>
      </c>
      <c r="F12" s="8">
        <v>89</v>
      </c>
      <c r="G12" s="50">
        <f t="shared" si="0"/>
        <v>274</v>
      </c>
      <c r="I12" s="28" t="s">
        <v>249</v>
      </c>
    </row>
    <row r="13" spans="1:9" ht="15.75">
      <c r="A13" s="7" t="s">
        <v>194</v>
      </c>
      <c r="B13" s="2" t="s">
        <v>70</v>
      </c>
      <c r="C13" s="8"/>
      <c r="D13" s="8">
        <v>88</v>
      </c>
      <c r="E13" s="8">
        <v>92</v>
      </c>
      <c r="F13" s="8">
        <v>93</v>
      </c>
      <c r="G13" s="50">
        <f t="shared" si="0"/>
        <v>273</v>
      </c>
      <c r="I13" s="20" t="s">
        <v>250</v>
      </c>
    </row>
    <row r="14" spans="1:9" ht="15.75">
      <c r="A14" s="1" t="s">
        <v>174</v>
      </c>
      <c r="B14" s="1" t="s">
        <v>30</v>
      </c>
      <c r="C14" s="8"/>
      <c r="D14" s="8">
        <v>92</v>
      </c>
      <c r="E14" s="8">
        <v>89</v>
      </c>
      <c r="F14" s="8">
        <v>91</v>
      </c>
      <c r="G14" s="50">
        <f t="shared" si="0"/>
        <v>272</v>
      </c>
      <c r="I14" s="1" t="s">
        <v>251</v>
      </c>
    </row>
    <row r="15" spans="1:9" ht="15.75">
      <c r="A15" s="6" t="s">
        <v>151</v>
      </c>
      <c r="B15" s="6" t="s">
        <v>90</v>
      </c>
      <c r="C15" s="8">
        <v>90</v>
      </c>
      <c r="D15" s="17">
        <v>90</v>
      </c>
      <c r="E15" s="8">
        <v>93</v>
      </c>
      <c r="F15" s="8">
        <v>85</v>
      </c>
      <c r="G15" s="50">
        <f t="shared" si="0"/>
        <v>268</v>
      </c>
      <c r="I15" s="29" t="s">
        <v>252</v>
      </c>
    </row>
    <row r="16" spans="1:9" ht="15.75">
      <c r="A16" s="3" t="s">
        <v>192</v>
      </c>
      <c r="B16" s="3" t="s">
        <v>170</v>
      </c>
      <c r="C16" s="8">
        <v>91</v>
      </c>
      <c r="D16" s="17">
        <v>91</v>
      </c>
      <c r="E16" s="8">
        <v>85</v>
      </c>
      <c r="F16" s="8">
        <v>92</v>
      </c>
      <c r="G16" s="50">
        <f t="shared" si="0"/>
        <v>268</v>
      </c>
      <c r="I16" s="30" t="s">
        <v>253</v>
      </c>
    </row>
    <row r="17" spans="1:9" ht="15.75">
      <c r="A17" s="1" t="s">
        <v>182</v>
      </c>
      <c r="B17" s="1" t="s">
        <v>30</v>
      </c>
      <c r="C17" s="8"/>
      <c r="D17" s="8">
        <v>86</v>
      </c>
      <c r="E17" s="8">
        <v>90</v>
      </c>
      <c r="F17" s="8">
        <v>89</v>
      </c>
      <c r="G17" s="50">
        <f t="shared" si="0"/>
        <v>265</v>
      </c>
      <c r="I17" s="1" t="s">
        <v>254</v>
      </c>
    </row>
    <row r="18" spans="1:9" ht="15.75">
      <c r="A18" s="3" t="s">
        <v>181</v>
      </c>
      <c r="B18" s="3" t="s">
        <v>173</v>
      </c>
      <c r="C18" s="8">
        <v>85</v>
      </c>
      <c r="D18" s="17">
        <v>90</v>
      </c>
      <c r="E18" s="8">
        <v>88</v>
      </c>
      <c r="F18" s="8">
        <v>87</v>
      </c>
      <c r="G18" s="50">
        <f t="shared" si="0"/>
        <v>265</v>
      </c>
      <c r="I18" s="29" t="s">
        <v>255</v>
      </c>
    </row>
    <row r="19" spans="1:9" ht="15.75">
      <c r="A19" s="6" t="s">
        <v>183</v>
      </c>
      <c r="B19" s="6" t="s">
        <v>173</v>
      </c>
      <c r="C19" s="8"/>
      <c r="D19" s="8">
        <v>86</v>
      </c>
      <c r="E19" s="8">
        <v>96</v>
      </c>
      <c r="F19" s="8">
        <v>81</v>
      </c>
      <c r="G19" s="50">
        <f t="shared" si="0"/>
        <v>263</v>
      </c>
      <c r="I19" s="29" t="s">
        <v>256</v>
      </c>
    </row>
    <row r="20" spans="1:9" ht="15.75">
      <c r="A20" s="2" t="s">
        <v>179</v>
      </c>
      <c r="B20" s="2" t="s">
        <v>19</v>
      </c>
      <c r="C20" s="8"/>
      <c r="D20" s="8">
        <v>89</v>
      </c>
      <c r="E20" s="8">
        <v>86</v>
      </c>
      <c r="F20" s="8">
        <v>87</v>
      </c>
      <c r="G20" s="50">
        <f t="shared" si="0"/>
        <v>262</v>
      </c>
      <c r="I20" s="29" t="s">
        <v>257</v>
      </c>
    </row>
    <row r="21" spans="1:9" ht="15.75">
      <c r="A21" s="3" t="s">
        <v>196</v>
      </c>
      <c r="B21" s="2" t="s">
        <v>82</v>
      </c>
      <c r="C21" s="8"/>
      <c r="D21" s="8">
        <v>87</v>
      </c>
      <c r="E21" s="8">
        <v>86</v>
      </c>
      <c r="F21" s="8">
        <v>88</v>
      </c>
      <c r="G21" s="50">
        <f t="shared" si="0"/>
        <v>261</v>
      </c>
      <c r="I21" s="9" t="s">
        <v>258</v>
      </c>
    </row>
    <row r="22" spans="1:9" ht="15.75">
      <c r="A22" s="2" t="s">
        <v>286</v>
      </c>
      <c r="B22" s="2" t="s">
        <v>287</v>
      </c>
      <c r="C22" s="8"/>
      <c r="D22" s="33">
        <v>89</v>
      </c>
      <c r="E22" s="8">
        <v>86</v>
      </c>
      <c r="F22" s="8">
        <v>85</v>
      </c>
      <c r="G22" s="50">
        <f t="shared" si="0"/>
        <v>260</v>
      </c>
      <c r="I22" s="1" t="s">
        <v>259</v>
      </c>
    </row>
    <row r="23" spans="1:9" ht="15.75">
      <c r="A23" s="7" t="s">
        <v>199</v>
      </c>
      <c r="B23" s="6" t="s">
        <v>76</v>
      </c>
      <c r="C23" s="8"/>
      <c r="D23" s="8">
        <v>85</v>
      </c>
      <c r="E23" s="8">
        <v>89</v>
      </c>
      <c r="F23" s="8">
        <v>84</v>
      </c>
      <c r="G23" s="50">
        <f t="shared" si="0"/>
        <v>258</v>
      </c>
      <c r="I23" s="5" t="s">
        <v>260</v>
      </c>
    </row>
    <row r="24" spans="1:9" ht="15.75">
      <c r="A24" s="1" t="s">
        <v>184</v>
      </c>
      <c r="B24" s="1" t="s">
        <v>185</v>
      </c>
      <c r="C24" s="8">
        <v>84</v>
      </c>
      <c r="D24" s="17">
        <v>86</v>
      </c>
      <c r="E24" s="8">
        <v>85</v>
      </c>
      <c r="F24" s="8">
        <v>84</v>
      </c>
      <c r="G24" s="50">
        <f t="shared" si="0"/>
        <v>255</v>
      </c>
      <c r="I24" s="8" t="s">
        <v>267</v>
      </c>
    </row>
    <row r="25" spans="1:9" ht="15.75">
      <c r="A25" s="3" t="s">
        <v>195</v>
      </c>
      <c r="B25" s="2" t="s">
        <v>82</v>
      </c>
      <c r="C25" s="8"/>
      <c r="D25" s="8">
        <v>88</v>
      </c>
      <c r="E25" s="8">
        <v>86</v>
      </c>
      <c r="F25" s="8">
        <v>79</v>
      </c>
      <c r="G25" s="50">
        <f t="shared" si="0"/>
        <v>253</v>
      </c>
      <c r="I25" s="8" t="s">
        <v>270</v>
      </c>
    </row>
    <row r="26" spans="1:9" ht="15.75">
      <c r="A26" s="2" t="s">
        <v>368</v>
      </c>
      <c r="B26" s="2" t="s">
        <v>76</v>
      </c>
      <c r="C26" s="8"/>
      <c r="D26" s="33">
        <v>80</v>
      </c>
      <c r="E26" s="8">
        <v>87</v>
      </c>
      <c r="F26" s="8">
        <v>85</v>
      </c>
      <c r="G26" s="50">
        <f t="shared" si="0"/>
        <v>252</v>
      </c>
      <c r="I26" s="8" t="s">
        <v>308</v>
      </c>
    </row>
    <row r="27" spans="1:9" ht="15.75">
      <c r="A27" s="3" t="s">
        <v>186</v>
      </c>
      <c r="B27" s="3" t="s">
        <v>185</v>
      </c>
      <c r="C27" s="8">
        <v>78</v>
      </c>
      <c r="D27" s="17">
        <v>80</v>
      </c>
      <c r="E27" s="8">
        <v>81</v>
      </c>
      <c r="F27" s="8">
        <v>87</v>
      </c>
      <c r="G27" s="50">
        <f t="shared" si="0"/>
        <v>248</v>
      </c>
      <c r="I27" s="8" t="s">
        <v>309</v>
      </c>
    </row>
    <row r="28" spans="1:9" ht="15.75">
      <c r="A28" s="3" t="s">
        <v>191</v>
      </c>
      <c r="B28" s="3" t="s">
        <v>134</v>
      </c>
      <c r="C28" s="8">
        <v>63</v>
      </c>
      <c r="D28" s="17">
        <v>79</v>
      </c>
      <c r="E28" s="8">
        <v>83</v>
      </c>
      <c r="F28" s="8">
        <v>86</v>
      </c>
      <c r="G28" s="50">
        <f t="shared" si="0"/>
        <v>248</v>
      </c>
      <c r="I28" s="33" t="s">
        <v>319</v>
      </c>
    </row>
    <row r="29" spans="1:9" ht="15.75">
      <c r="A29" s="3" t="s">
        <v>197</v>
      </c>
      <c r="B29" s="2" t="s">
        <v>82</v>
      </c>
      <c r="C29" s="8"/>
      <c r="D29" s="8">
        <v>86</v>
      </c>
      <c r="E29" s="8">
        <v>81</v>
      </c>
      <c r="F29" s="8">
        <v>77</v>
      </c>
      <c r="G29" s="50">
        <f t="shared" si="0"/>
        <v>244</v>
      </c>
      <c r="I29" s="33" t="s">
        <v>331</v>
      </c>
    </row>
    <row r="30" spans="1:9" ht="15.75">
      <c r="A30" s="3" t="s">
        <v>187</v>
      </c>
      <c r="B30" s="3" t="s">
        <v>90</v>
      </c>
      <c r="C30" s="8">
        <v>68</v>
      </c>
      <c r="D30" s="8">
        <v>87</v>
      </c>
      <c r="E30" s="8">
        <v>80</v>
      </c>
      <c r="F30" s="17">
        <v>68</v>
      </c>
      <c r="G30" s="50">
        <f t="shared" si="0"/>
        <v>235</v>
      </c>
      <c r="I30" s="36" t="s">
        <v>343</v>
      </c>
    </row>
    <row r="31" spans="1:9" ht="15.75">
      <c r="A31" s="6" t="s">
        <v>200</v>
      </c>
      <c r="B31" s="6" t="s">
        <v>185</v>
      </c>
      <c r="C31" s="8"/>
      <c r="D31" s="8">
        <v>71</v>
      </c>
      <c r="E31" s="8">
        <v>74</v>
      </c>
      <c r="F31" s="8">
        <v>71</v>
      </c>
      <c r="G31" s="50">
        <f t="shared" si="0"/>
        <v>216</v>
      </c>
      <c r="I31" s="8" t="s">
        <v>345</v>
      </c>
    </row>
    <row r="32" spans="1:9" ht="15.75">
      <c r="A32" s="2" t="s">
        <v>288</v>
      </c>
      <c r="B32" s="2" t="s">
        <v>185</v>
      </c>
      <c r="C32" s="8"/>
      <c r="D32" s="33">
        <v>89</v>
      </c>
      <c r="E32" s="8">
        <v>93</v>
      </c>
      <c r="F32" s="8"/>
      <c r="G32" s="50">
        <f t="shared" si="0"/>
        <v>182</v>
      </c>
      <c r="I32" s="33" t="s">
        <v>369</v>
      </c>
    </row>
    <row r="33" spans="1:9" ht="15.75">
      <c r="A33" s="8" t="s">
        <v>396</v>
      </c>
      <c r="B33" s="2" t="s">
        <v>162</v>
      </c>
      <c r="C33" s="8"/>
      <c r="D33" s="33">
        <v>83</v>
      </c>
      <c r="E33" s="8">
        <v>75</v>
      </c>
      <c r="F33" s="8"/>
      <c r="G33" s="50">
        <f t="shared" si="0"/>
        <v>158</v>
      </c>
      <c r="I33" s="33" t="s">
        <v>377</v>
      </c>
    </row>
    <row r="34" spans="1:9" ht="15.75">
      <c r="A34" s="2" t="s">
        <v>476</v>
      </c>
      <c r="B34" s="2" t="s">
        <v>292</v>
      </c>
      <c r="C34" s="8"/>
      <c r="D34" s="8">
        <v>74</v>
      </c>
      <c r="E34" s="8">
        <v>81</v>
      </c>
      <c r="F34" s="8"/>
      <c r="G34" s="50">
        <f aca="true" t="shared" si="1" ref="G34:G65">SUM(D34:F34)</f>
        <v>155</v>
      </c>
      <c r="I34" s="33" t="s">
        <v>393</v>
      </c>
    </row>
    <row r="35" spans="1:9" ht="15.75">
      <c r="A35" s="2" t="s">
        <v>201</v>
      </c>
      <c r="B35" s="2" t="s">
        <v>202</v>
      </c>
      <c r="C35" s="8"/>
      <c r="D35" s="8">
        <v>69</v>
      </c>
      <c r="E35" s="8">
        <v>81</v>
      </c>
      <c r="F35" s="8"/>
      <c r="G35" s="50">
        <f t="shared" si="1"/>
        <v>150</v>
      </c>
      <c r="I35" s="33" t="s">
        <v>400</v>
      </c>
    </row>
    <row r="36" spans="1:9" ht="15.75">
      <c r="A36" s="2" t="s">
        <v>527</v>
      </c>
      <c r="B36" s="2" t="s">
        <v>518</v>
      </c>
      <c r="C36" s="8"/>
      <c r="D36" s="33">
        <v>68</v>
      </c>
      <c r="E36" s="8">
        <v>79</v>
      </c>
      <c r="F36" s="8"/>
      <c r="G36" s="50">
        <f t="shared" si="1"/>
        <v>147</v>
      </c>
      <c r="I36" s="33" t="s">
        <v>405</v>
      </c>
    </row>
    <row r="37" spans="1:9" ht="15.75">
      <c r="A37" s="2" t="s">
        <v>344</v>
      </c>
      <c r="B37" s="2" t="s">
        <v>333</v>
      </c>
      <c r="C37" s="8"/>
      <c r="D37" s="33">
        <v>55</v>
      </c>
      <c r="E37" s="8">
        <v>79</v>
      </c>
      <c r="F37" s="8"/>
      <c r="G37" s="50">
        <f t="shared" si="1"/>
        <v>134</v>
      </c>
      <c r="I37" s="40" t="s">
        <v>407</v>
      </c>
    </row>
    <row r="38" spans="1:9" ht="15.75">
      <c r="A38" s="2" t="s">
        <v>282</v>
      </c>
      <c r="B38" s="2" t="s">
        <v>283</v>
      </c>
      <c r="C38" s="8"/>
      <c r="D38" s="33">
        <v>93</v>
      </c>
      <c r="E38" s="8"/>
      <c r="F38" s="8"/>
      <c r="G38" s="50">
        <f t="shared" si="1"/>
        <v>93</v>
      </c>
      <c r="I38" s="40" t="s">
        <v>408</v>
      </c>
    </row>
    <row r="39" spans="1:9" ht="15.75">
      <c r="A39" s="2" t="s">
        <v>284</v>
      </c>
      <c r="B39" s="2" t="s">
        <v>213</v>
      </c>
      <c r="C39" s="8"/>
      <c r="D39" s="33">
        <v>91</v>
      </c>
      <c r="E39" s="8"/>
      <c r="F39" s="8"/>
      <c r="G39" s="50">
        <f t="shared" si="1"/>
        <v>91</v>
      </c>
      <c r="I39" s="33" t="s">
        <v>410</v>
      </c>
    </row>
    <row r="40" spans="1:9" ht="15.75">
      <c r="A40" s="2" t="s">
        <v>581</v>
      </c>
      <c r="B40" s="2" t="s">
        <v>553</v>
      </c>
      <c r="C40" s="8"/>
      <c r="D40" s="33">
        <v>89</v>
      </c>
      <c r="E40" s="8"/>
      <c r="F40" s="8"/>
      <c r="G40" s="50">
        <f t="shared" si="1"/>
        <v>89</v>
      </c>
      <c r="I40" s="33" t="s">
        <v>411</v>
      </c>
    </row>
    <row r="41" spans="1:9" ht="15.75">
      <c r="A41" s="2" t="s">
        <v>307</v>
      </c>
      <c r="B41" s="2" t="s">
        <v>304</v>
      </c>
      <c r="C41" s="8"/>
      <c r="D41" s="33">
        <v>82</v>
      </c>
      <c r="E41" s="8"/>
      <c r="F41" s="8"/>
      <c r="G41" s="50">
        <f t="shared" si="1"/>
        <v>82</v>
      </c>
      <c r="I41" s="33" t="s">
        <v>415</v>
      </c>
    </row>
    <row r="42" spans="1:9" ht="15.75">
      <c r="A42" s="2" t="s">
        <v>289</v>
      </c>
      <c r="B42" s="2" t="s">
        <v>185</v>
      </c>
      <c r="C42" s="8"/>
      <c r="D42" s="33">
        <v>81</v>
      </c>
      <c r="E42" s="8"/>
      <c r="F42" s="8"/>
      <c r="G42" s="50">
        <f t="shared" si="1"/>
        <v>81</v>
      </c>
      <c r="I42" s="33" t="s">
        <v>416</v>
      </c>
    </row>
    <row r="43" spans="1:9" ht="15.75">
      <c r="A43" s="2" t="s">
        <v>340</v>
      </c>
      <c r="B43" s="2" t="s">
        <v>459</v>
      </c>
      <c r="C43" s="8"/>
      <c r="D43" s="33">
        <v>81</v>
      </c>
      <c r="E43" s="8"/>
      <c r="F43" s="8"/>
      <c r="G43" s="50">
        <f t="shared" si="1"/>
        <v>81</v>
      </c>
      <c r="I43" s="33" t="s">
        <v>419</v>
      </c>
    </row>
    <row r="44" spans="1:9" ht="15.75">
      <c r="A44" s="6" t="s">
        <v>198</v>
      </c>
      <c r="B44" s="6" t="s">
        <v>28</v>
      </c>
      <c r="C44" s="8"/>
      <c r="D44" s="8">
        <v>80</v>
      </c>
      <c r="E44" s="8"/>
      <c r="F44" s="8"/>
      <c r="G44" s="50">
        <f t="shared" si="1"/>
        <v>80</v>
      </c>
      <c r="I44" s="33" t="s">
        <v>420</v>
      </c>
    </row>
    <row r="45" spans="1:9" ht="15.75">
      <c r="A45" s="2" t="s">
        <v>532</v>
      </c>
      <c r="B45" s="2" t="s">
        <v>287</v>
      </c>
      <c r="C45" s="8"/>
      <c r="D45" s="33">
        <v>79</v>
      </c>
      <c r="E45" s="8"/>
      <c r="F45" s="8"/>
      <c r="G45" s="50">
        <f t="shared" si="1"/>
        <v>79</v>
      </c>
      <c r="I45" s="33" t="s">
        <v>431</v>
      </c>
    </row>
    <row r="46" spans="1:9" ht="15.75">
      <c r="A46" s="2" t="s">
        <v>582</v>
      </c>
      <c r="B46" s="2" t="s">
        <v>292</v>
      </c>
      <c r="C46" s="8"/>
      <c r="D46" s="33">
        <v>78</v>
      </c>
      <c r="E46" s="8"/>
      <c r="F46" s="8"/>
      <c r="G46" s="50">
        <f t="shared" si="1"/>
        <v>78</v>
      </c>
      <c r="I46" s="33" t="s">
        <v>432</v>
      </c>
    </row>
    <row r="47" spans="1:9" ht="15.75">
      <c r="A47" s="2" t="s">
        <v>525</v>
      </c>
      <c r="B47" s="2" t="s">
        <v>518</v>
      </c>
      <c r="C47" s="8"/>
      <c r="D47" s="33">
        <v>70</v>
      </c>
      <c r="E47" s="8"/>
      <c r="F47" s="8"/>
      <c r="G47" s="50">
        <f t="shared" si="1"/>
        <v>70</v>
      </c>
      <c r="I47" s="33" t="s">
        <v>448</v>
      </c>
    </row>
    <row r="48" spans="1:9" ht="15.75">
      <c r="A48" s="2" t="s">
        <v>526</v>
      </c>
      <c r="B48" s="2" t="s">
        <v>518</v>
      </c>
      <c r="C48" s="8"/>
      <c r="D48" s="33">
        <v>69</v>
      </c>
      <c r="E48" s="8"/>
      <c r="F48" s="8"/>
      <c r="G48" s="50">
        <f t="shared" si="1"/>
        <v>69</v>
      </c>
      <c r="I48" s="33" t="s">
        <v>449</v>
      </c>
    </row>
    <row r="49" spans="1:9" ht="15.75">
      <c r="A49" s="3" t="s">
        <v>203</v>
      </c>
      <c r="B49" s="3" t="s">
        <v>193</v>
      </c>
      <c r="C49" s="8"/>
      <c r="D49" s="8">
        <v>67</v>
      </c>
      <c r="E49" s="8"/>
      <c r="F49" s="8"/>
      <c r="G49" s="50">
        <f t="shared" si="1"/>
        <v>67</v>
      </c>
      <c r="I49" s="33" t="s">
        <v>461</v>
      </c>
    </row>
    <row r="50" spans="1:9" ht="15.75">
      <c r="A50" s="2" t="s">
        <v>528</v>
      </c>
      <c r="B50" s="2" t="s">
        <v>518</v>
      </c>
      <c r="C50" s="8"/>
      <c r="D50" s="33">
        <v>62</v>
      </c>
      <c r="E50" s="8"/>
      <c r="F50" s="8"/>
      <c r="G50" s="50">
        <f t="shared" si="1"/>
        <v>62</v>
      </c>
      <c r="I50" s="42" t="s">
        <v>472</v>
      </c>
    </row>
    <row r="51" spans="1:9" ht="15.75">
      <c r="A51" s="2" t="s">
        <v>460</v>
      </c>
      <c r="B51" s="2" t="s">
        <v>337</v>
      </c>
      <c r="C51" s="8"/>
      <c r="D51" s="33">
        <v>56</v>
      </c>
      <c r="E51" s="8"/>
      <c r="F51" s="8"/>
      <c r="G51" s="50">
        <f t="shared" si="1"/>
        <v>56</v>
      </c>
      <c r="I51" s="42" t="s">
        <v>465</v>
      </c>
    </row>
    <row r="52" spans="7:9" ht="15">
      <c r="G52" s="51">
        <f t="shared" si="1"/>
        <v>0</v>
      </c>
      <c r="I52" s="33" t="s">
        <v>481</v>
      </c>
    </row>
    <row r="53" spans="7:9" ht="15">
      <c r="G53" s="51">
        <f t="shared" si="1"/>
        <v>0</v>
      </c>
      <c r="I53" s="33" t="s">
        <v>483</v>
      </c>
    </row>
    <row r="54" spans="7:9" ht="15">
      <c r="G54" s="51">
        <f t="shared" si="1"/>
        <v>0</v>
      </c>
      <c r="I54" s="33" t="s">
        <v>485</v>
      </c>
    </row>
    <row r="55" spans="7:9" ht="15">
      <c r="G55" s="51">
        <f t="shared" si="1"/>
        <v>0</v>
      </c>
      <c r="I55" s="33" t="s">
        <v>488</v>
      </c>
    </row>
    <row r="56" spans="7:9" ht="15">
      <c r="G56" s="51">
        <f t="shared" si="1"/>
        <v>0</v>
      </c>
      <c r="I56" s="33" t="s">
        <v>489</v>
      </c>
    </row>
    <row r="57" spans="7:9" ht="15">
      <c r="G57" s="51">
        <f t="shared" si="1"/>
        <v>0</v>
      </c>
      <c r="I57" s="33" t="s">
        <v>492</v>
      </c>
    </row>
    <row r="58" spans="7:9" ht="15">
      <c r="G58" s="51">
        <f t="shared" si="1"/>
        <v>0</v>
      </c>
      <c r="I58" s="33" t="s">
        <v>495</v>
      </c>
    </row>
    <row r="59" spans="7:9" ht="15">
      <c r="G59" s="51">
        <f t="shared" si="1"/>
        <v>0</v>
      </c>
      <c r="I59" s="33" t="s">
        <v>497</v>
      </c>
    </row>
    <row r="60" spans="7:9" ht="15">
      <c r="G60" s="51">
        <f t="shared" si="1"/>
        <v>0</v>
      </c>
      <c r="I60" s="33" t="s">
        <v>498</v>
      </c>
    </row>
    <row r="61" spans="7:9" ht="15">
      <c r="G61" s="51">
        <f t="shared" si="1"/>
        <v>0</v>
      </c>
      <c r="I61" s="33" t="s">
        <v>515</v>
      </c>
    </row>
    <row r="62" spans="7:9" ht="15">
      <c r="G62" s="51">
        <f t="shared" si="1"/>
        <v>0</v>
      </c>
      <c r="I62" s="33" t="s">
        <v>516</v>
      </c>
    </row>
    <row r="63" spans="7:9" ht="15">
      <c r="G63" s="51">
        <f t="shared" si="1"/>
        <v>0</v>
      </c>
      <c r="I63" s="33" t="s">
        <v>529</v>
      </c>
    </row>
    <row r="64" spans="7:9" ht="15">
      <c r="G64" s="51">
        <f t="shared" si="1"/>
        <v>0</v>
      </c>
      <c r="I64" s="33" t="s">
        <v>530</v>
      </c>
    </row>
    <row r="65" spans="7:9" ht="15">
      <c r="G65" s="51">
        <f t="shared" si="1"/>
        <v>0</v>
      </c>
      <c r="I65" s="33" t="s">
        <v>533</v>
      </c>
    </row>
    <row r="66" ht="15">
      <c r="G66" s="51">
        <f aca="true" t="shared" si="2" ref="G66:G97">SUM(D66:F66)</f>
        <v>0</v>
      </c>
    </row>
    <row r="67" ht="15">
      <c r="G67" s="51">
        <f t="shared" si="2"/>
        <v>0</v>
      </c>
    </row>
    <row r="68" ht="15">
      <c r="G68" s="51">
        <f t="shared" si="2"/>
        <v>0</v>
      </c>
    </row>
    <row r="69" ht="15">
      <c r="G69" s="51">
        <f t="shared" si="2"/>
        <v>0</v>
      </c>
    </row>
    <row r="70" ht="15">
      <c r="G70" s="51">
        <f t="shared" si="2"/>
        <v>0</v>
      </c>
    </row>
    <row r="71" ht="15">
      <c r="G71" s="51">
        <f t="shared" si="2"/>
        <v>0</v>
      </c>
    </row>
    <row r="72" ht="15">
      <c r="G72" s="51">
        <f t="shared" si="2"/>
        <v>0</v>
      </c>
    </row>
    <row r="73" ht="15">
      <c r="G73" s="51">
        <f t="shared" si="2"/>
        <v>0</v>
      </c>
    </row>
    <row r="74" ht="15">
      <c r="G74" s="51">
        <f t="shared" si="2"/>
        <v>0</v>
      </c>
    </row>
    <row r="75" ht="15">
      <c r="G75" s="51">
        <f t="shared" si="2"/>
        <v>0</v>
      </c>
    </row>
    <row r="76" ht="15">
      <c r="G76" s="51">
        <f t="shared" si="2"/>
        <v>0</v>
      </c>
    </row>
    <row r="77" ht="15">
      <c r="G77" s="51">
        <f t="shared" si="2"/>
        <v>0</v>
      </c>
    </row>
    <row r="78" ht="15">
      <c r="G78" s="51">
        <f t="shared" si="2"/>
        <v>0</v>
      </c>
    </row>
    <row r="79" ht="15">
      <c r="G79" s="51">
        <f t="shared" si="2"/>
        <v>0</v>
      </c>
    </row>
    <row r="80" ht="15">
      <c r="G80" s="51">
        <f t="shared" si="2"/>
        <v>0</v>
      </c>
    </row>
    <row r="81" ht="15">
      <c r="G81" s="51">
        <f t="shared" si="2"/>
        <v>0</v>
      </c>
    </row>
    <row r="82" ht="15">
      <c r="G82" s="51">
        <f t="shared" si="2"/>
        <v>0</v>
      </c>
    </row>
    <row r="83" ht="15">
      <c r="G83" s="51">
        <f t="shared" si="2"/>
        <v>0</v>
      </c>
    </row>
    <row r="84" ht="15">
      <c r="G84" s="51">
        <f t="shared" si="2"/>
        <v>0</v>
      </c>
    </row>
    <row r="85" ht="15">
      <c r="G85" s="51">
        <f t="shared" si="2"/>
        <v>0</v>
      </c>
    </row>
    <row r="86" ht="15">
      <c r="G86" s="51">
        <f t="shared" si="2"/>
        <v>0</v>
      </c>
    </row>
    <row r="87" ht="15">
      <c r="G87" s="51">
        <f t="shared" si="2"/>
        <v>0</v>
      </c>
    </row>
    <row r="88" ht="15">
      <c r="G88" s="51">
        <f t="shared" si="2"/>
        <v>0</v>
      </c>
    </row>
    <row r="89" ht="15">
      <c r="G89" s="51">
        <f t="shared" si="2"/>
        <v>0</v>
      </c>
    </row>
    <row r="90" ht="15">
      <c r="G90" s="51">
        <f t="shared" si="2"/>
        <v>0</v>
      </c>
    </row>
    <row r="91" ht="15">
      <c r="G91" s="51">
        <f t="shared" si="2"/>
        <v>0</v>
      </c>
    </row>
    <row r="92" ht="15">
      <c r="G92" s="51">
        <f t="shared" si="2"/>
        <v>0</v>
      </c>
    </row>
    <row r="93" ht="15">
      <c r="G93" s="51">
        <f t="shared" si="2"/>
        <v>0</v>
      </c>
    </row>
    <row r="94" ht="15">
      <c r="G94" s="51">
        <f t="shared" si="2"/>
        <v>0</v>
      </c>
    </row>
    <row r="95" ht="15">
      <c r="G95" s="51">
        <f t="shared" si="2"/>
        <v>0</v>
      </c>
    </row>
    <row r="96" ht="15">
      <c r="G96" s="51">
        <f t="shared" si="2"/>
        <v>0</v>
      </c>
    </row>
    <row r="97" ht="15">
      <c r="G97" s="51">
        <f t="shared" si="2"/>
        <v>0</v>
      </c>
    </row>
    <row r="98" ht="15">
      <c r="G98" s="51">
        <f>SUM(D98:F98)</f>
        <v>0</v>
      </c>
    </row>
    <row r="99" ht="15">
      <c r="G99" s="51">
        <f>SUM(D99:F99)</f>
        <v>0</v>
      </c>
    </row>
    <row r="100" ht="15">
      <c r="G100" s="51">
        <f>SUM(D100:F100)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P65"/>
  <sheetViews>
    <sheetView zoomScalePageLayoutView="0" workbookViewId="0" topLeftCell="A1">
      <selection activeCell="H22" sqref="H22"/>
    </sheetView>
  </sheetViews>
  <sheetFormatPr defaultColWidth="11.421875" defaultRowHeight="15"/>
  <cols>
    <col min="1" max="1" width="25.8515625" style="0" bestFit="1" customWidth="1"/>
    <col min="2" max="2" width="21.8515625" style="0" bestFit="1" customWidth="1"/>
    <col min="7" max="7" width="11.421875" style="13" customWidth="1"/>
    <col min="9" max="9" width="44.140625" style="0" bestFit="1" customWidth="1"/>
  </cols>
  <sheetData>
    <row r="1" spans="1:7" ht="15.75">
      <c r="A1" s="10" t="s">
        <v>0</v>
      </c>
      <c r="B1" s="10" t="s">
        <v>1</v>
      </c>
      <c r="C1" s="8" t="s">
        <v>126</v>
      </c>
      <c r="D1" s="8" t="s">
        <v>127</v>
      </c>
      <c r="E1" s="8" t="s">
        <v>128</v>
      </c>
      <c r="F1" s="37" t="s">
        <v>129</v>
      </c>
      <c r="G1" s="13" t="s">
        <v>130</v>
      </c>
    </row>
    <row r="2" spans="1:7" ht="15.75">
      <c r="A2" s="7" t="s">
        <v>336</v>
      </c>
      <c r="B2" s="7" t="s">
        <v>337</v>
      </c>
      <c r="C2" s="8"/>
      <c r="D2" s="33">
        <v>97</v>
      </c>
      <c r="E2" s="8">
        <v>96</v>
      </c>
      <c r="F2" s="37">
        <v>100</v>
      </c>
      <c r="G2" s="13">
        <f aca="true" t="shared" si="0" ref="G2:G33">SUM(D2:F2)</f>
        <v>293</v>
      </c>
    </row>
    <row r="3" spans="1:7" ht="15.75">
      <c r="A3" s="39" t="s">
        <v>394</v>
      </c>
      <c r="B3" s="7" t="s">
        <v>76</v>
      </c>
      <c r="C3" s="8"/>
      <c r="D3" s="33">
        <v>94</v>
      </c>
      <c r="E3" s="8">
        <v>100</v>
      </c>
      <c r="F3" s="37">
        <v>89</v>
      </c>
      <c r="G3" s="13">
        <f t="shared" si="0"/>
        <v>283</v>
      </c>
    </row>
    <row r="4" spans="1:7" ht="15.75">
      <c r="A4" s="7" t="s">
        <v>269</v>
      </c>
      <c r="B4" s="7" t="s">
        <v>70</v>
      </c>
      <c r="C4" s="8"/>
      <c r="D4" s="8">
        <v>95</v>
      </c>
      <c r="E4" s="8">
        <v>95</v>
      </c>
      <c r="F4" s="37">
        <v>93</v>
      </c>
      <c r="G4" s="13">
        <f t="shared" si="0"/>
        <v>283</v>
      </c>
    </row>
    <row r="5" spans="1:16" ht="15.75">
      <c r="A5" s="1" t="s">
        <v>206</v>
      </c>
      <c r="B5" s="1" t="s">
        <v>38</v>
      </c>
      <c r="C5" s="8">
        <v>91</v>
      </c>
      <c r="D5" s="17">
        <v>93</v>
      </c>
      <c r="E5" s="8">
        <v>94</v>
      </c>
      <c r="F5" s="37">
        <v>94</v>
      </c>
      <c r="G5" s="13">
        <f t="shared" si="0"/>
        <v>281</v>
      </c>
      <c r="I5" t="s">
        <v>239</v>
      </c>
      <c r="N5" s="23" t="s">
        <v>248</v>
      </c>
      <c r="O5" s="1"/>
      <c r="P5" s="1"/>
    </row>
    <row r="6" spans="1:16" ht="15.75">
      <c r="A6" s="6" t="s">
        <v>212</v>
      </c>
      <c r="B6" s="6" t="s">
        <v>213</v>
      </c>
      <c r="C6" s="8"/>
      <c r="D6" s="8">
        <v>95</v>
      </c>
      <c r="E6" s="8">
        <v>93</v>
      </c>
      <c r="F6" s="37">
        <v>92</v>
      </c>
      <c r="G6" s="13">
        <f t="shared" si="0"/>
        <v>280</v>
      </c>
      <c r="I6" s="21" t="s">
        <v>241</v>
      </c>
      <c r="J6" s="21"/>
      <c r="K6" s="21"/>
      <c r="L6" s="21"/>
      <c r="N6" s="18" t="s">
        <v>242</v>
      </c>
      <c r="O6" s="1"/>
      <c r="P6" s="1"/>
    </row>
    <row r="7" spans="1:16" ht="15.75">
      <c r="A7" s="39" t="s">
        <v>355</v>
      </c>
      <c r="B7" s="7" t="s">
        <v>287</v>
      </c>
      <c r="C7" s="8"/>
      <c r="D7" s="33">
        <v>91</v>
      </c>
      <c r="E7" s="8">
        <v>93</v>
      </c>
      <c r="F7" s="37">
        <v>92</v>
      </c>
      <c r="G7" s="13">
        <f t="shared" si="0"/>
        <v>276</v>
      </c>
      <c r="I7" s="21" t="s">
        <v>240</v>
      </c>
      <c r="J7" s="21"/>
      <c r="K7" s="21"/>
      <c r="L7" s="21"/>
      <c r="N7" s="24" t="s">
        <v>243</v>
      </c>
      <c r="O7" s="1"/>
      <c r="P7" s="1"/>
    </row>
    <row r="8" spans="1:16" ht="15.75">
      <c r="A8" s="39" t="s">
        <v>356</v>
      </c>
      <c r="B8" s="7" t="s">
        <v>349</v>
      </c>
      <c r="C8" s="8"/>
      <c r="D8" s="33">
        <v>94</v>
      </c>
      <c r="E8" s="8">
        <v>89</v>
      </c>
      <c r="F8" s="37">
        <v>91</v>
      </c>
      <c r="G8" s="13">
        <f t="shared" si="0"/>
        <v>274</v>
      </c>
      <c r="N8" s="24" t="s">
        <v>244</v>
      </c>
      <c r="O8" s="1"/>
      <c r="P8" s="1"/>
    </row>
    <row r="9" spans="1:16" ht="15.75">
      <c r="A9" s="6" t="s">
        <v>209</v>
      </c>
      <c r="B9" s="6" t="s">
        <v>19</v>
      </c>
      <c r="C9" s="8"/>
      <c r="D9" s="8">
        <v>91</v>
      </c>
      <c r="E9" s="8">
        <v>91</v>
      </c>
      <c r="F9" s="37">
        <v>89</v>
      </c>
      <c r="G9" s="13">
        <f t="shared" si="0"/>
        <v>271</v>
      </c>
      <c r="N9" s="25" t="s">
        <v>245</v>
      </c>
      <c r="O9" s="1"/>
      <c r="P9" s="1"/>
    </row>
    <row r="10" spans="1:16" ht="15.75">
      <c r="A10" s="39" t="s">
        <v>353</v>
      </c>
      <c r="B10" s="7" t="s">
        <v>162</v>
      </c>
      <c r="C10" s="8"/>
      <c r="D10" s="33">
        <v>89</v>
      </c>
      <c r="E10" s="8">
        <v>90</v>
      </c>
      <c r="F10" s="37">
        <v>90</v>
      </c>
      <c r="G10" s="13">
        <f t="shared" si="0"/>
        <v>269</v>
      </c>
      <c r="N10" s="26" t="s">
        <v>246</v>
      </c>
      <c r="O10" s="27"/>
      <c r="P10" s="27"/>
    </row>
    <row r="11" spans="1:16" ht="15.75">
      <c r="A11" s="1" t="s">
        <v>207</v>
      </c>
      <c r="B11" s="1" t="s">
        <v>14</v>
      </c>
      <c r="C11" s="8">
        <v>88</v>
      </c>
      <c r="D11" s="17">
        <v>88</v>
      </c>
      <c r="E11" s="8">
        <v>93</v>
      </c>
      <c r="F11" s="37">
        <v>87</v>
      </c>
      <c r="G11" s="13">
        <f t="shared" si="0"/>
        <v>268</v>
      </c>
      <c r="N11" s="24" t="s">
        <v>247</v>
      </c>
      <c r="O11" s="28"/>
      <c r="P11" s="28"/>
    </row>
    <row r="12" spans="1:9" ht="15.75">
      <c r="A12" s="1" t="s">
        <v>210</v>
      </c>
      <c r="B12" s="1" t="s">
        <v>30</v>
      </c>
      <c r="C12" s="8">
        <v>87</v>
      </c>
      <c r="D12" s="17">
        <v>87</v>
      </c>
      <c r="E12" s="8">
        <v>89</v>
      </c>
      <c r="F12" s="37">
        <v>88</v>
      </c>
      <c r="G12" s="13">
        <f t="shared" si="0"/>
        <v>264</v>
      </c>
      <c r="I12" s="28" t="s">
        <v>249</v>
      </c>
    </row>
    <row r="13" spans="1:9" ht="15.75">
      <c r="A13" s="6" t="s">
        <v>208</v>
      </c>
      <c r="B13" s="1" t="s">
        <v>22</v>
      </c>
      <c r="C13" s="8"/>
      <c r="D13" s="17">
        <v>91</v>
      </c>
      <c r="E13" s="8">
        <v>86</v>
      </c>
      <c r="F13" s="37">
        <v>86</v>
      </c>
      <c r="G13" s="13">
        <f t="shared" si="0"/>
        <v>263</v>
      </c>
      <c r="I13" s="20" t="s">
        <v>250</v>
      </c>
    </row>
    <row r="14" spans="1:9" ht="15.75">
      <c r="A14" s="7" t="s">
        <v>334</v>
      </c>
      <c r="B14" s="7" t="s">
        <v>333</v>
      </c>
      <c r="C14" s="8"/>
      <c r="D14" s="33">
        <v>87</v>
      </c>
      <c r="E14" s="8">
        <v>90</v>
      </c>
      <c r="F14" s="37">
        <v>86</v>
      </c>
      <c r="G14" s="13">
        <f t="shared" si="0"/>
        <v>263</v>
      </c>
      <c r="I14" s="1" t="s">
        <v>251</v>
      </c>
    </row>
    <row r="15" spans="1:9" ht="15.75">
      <c r="A15" s="39" t="s">
        <v>397</v>
      </c>
      <c r="B15" s="7" t="s">
        <v>378</v>
      </c>
      <c r="C15" s="8"/>
      <c r="D15" s="33">
        <v>88</v>
      </c>
      <c r="E15" s="8">
        <v>91</v>
      </c>
      <c r="F15" s="37">
        <v>84</v>
      </c>
      <c r="G15" s="13">
        <f t="shared" si="0"/>
        <v>263</v>
      </c>
      <c r="I15" s="29" t="s">
        <v>252</v>
      </c>
    </row>
    <row r="16" spans="1:9" ht="15.75">
      <c r="A16" s="39" t="s">
        <v>359</v>
      </c>
      <c r="B16" s="7" t="s">
        <v>349</v>
      </c>
      <c r="C16" s="8"/>
      <c r="D16" s="33">
        <v>85</v>
      </c>
      <c r="E16" s="8">
        <v>86</v>
      </c>
      <c r="F16" s="37">
        <v>85</v>
      </c>
      <c r="G16" s="13">
        <f t="shared" si="0"/>
        <v>256</v>
      </c>
      <c r="I16" s="30" t="s">
        <v>253</v>
      </c>
    </row>
    <row r="17" spans="1:9" ht="15.75">
      <c r="A17" s="7" t="s">
        <v>281</v>
      </c>
      <c r="B17" s="7" t="s">
        <v>19</v>
      </c>
      <c r="C17" s="8"/>
      <c r="D17" s="33">
        <v>82</v>
      </c>
      <c r="E17" s="8">
        <v>83</v>
      </c>
      <c r="F17" s="37">
        <v>87</v>
      </c>
      <c r="G17" s="13">
        <f t="shared" si="0"/>
        <v>252</v>
      </c>
      <c r="I17" s="1" t="s">
        <v>254</v>
      </c>
    </row>
    <row r="18" spans="1:9" ht="15.75">
      <c r="A18" s="7" t="s">
        <v>216</v>
      </c>
      <c r="B18" s="7" t="s">
        <v>70</v>
      </c>
      <c r="C18" s="8"/>
      <c r="D18" s="8">
        <v>79</v>
      </c>
      <c r="E18" s="8">
        <v>91</v>
      </c>
      <c r="F18" s="37">
        <v>82</v>
      </c>
      <c r="G18" s="13">
        <f t="shared" si="0"/>
        <v>252</v>
      </c>
      <c r="I18" s="29" t="s">
        <v>255</v>
      </c>
    </row>
    <row r="19" spans="1:9" ht="15.75">
      <c r="A19" s="3" t="s">
        <v>214</v>
      </c>
      <c r="B19" s="6" t="s">
        <v>215</v>
      </c>
      <c r="C19" s="8"/>
      <c r="D19" s="8">
        <v>80</v>
      </c>
      <c r="E19" s="8">
        <v>85</v>
      </c>
      <c r="F19" s="37">
        <v>85</v>
      </c>
      <c r="G19" s="13">
        <f t="shared" si="0"/>
        <v>250</v>
      </c>
      <c r="I19" s="29" t="s">
        <v>256</v>
      </c>
    </row>
    <row r="20" spans="1:9" ht="15.75">
      <c r="A20" s="7" t="s">
        <v>221</v>
      </c>
      <c r="B20" s="7" t="s">
        <v>222</v>
      </c>
      <c r="C20" s="8"/>
      <c r="D20" s="8">
        <v>69</v>
      </c>
      <c r="E20" s="8">
        <v>82</v>
      </c>
      <c r="F20" s="37">
        <v>87</v>
      </c>
      <c r="G20" s="13">
        <f t="shared" si="0"/>
        <v>238</v>
      </c>
      <c r="I20" s="29" t="s">
        <v>257</v>
      </c>
    </row>
    <row r="21" spans="1:9" ht="15.75">
      <c r="A21" s="7" t="s">
        <v>220</v>
      </c>
      <c r="B21" s="7" t="s">
        <v>38</v>
      </c>
      <c r="C21" s="8"/>
      <c r="D21" s="8">
        <v>73</v>
      </c>
      <c r="E21" s="8">
        <v>81</v>
      </c>
      <c r="F21" s="37">
        <v>75</v>
      </c>
      <c r="G21" s="13">
        <f t="shared" si="0"/>
        <v>229</v>
      </c>
      <c r="I21" s="9" t="s">
        <v>258</v>
      </c>
    </row>
    <row r="22" spans="1:9" ht="15.75">
      <c r="A22" s="39" t="s">
        <v>360</v>
      </c>
      <c r="B22" s="7" t="s">
        <v>76</v>
      </c>
      <c r="C22" s="8"/>
      <c r="D22" s="33">
        <v>73</v>
      </c>
      <c r="E22" s="8">
        <v>79</v>
      </c>
      <c r="F22" s="37">
        <v>74</v>
      </c>
      <c r="G22" s="13">
        <f t="shared" si="0"/>
        <v>226</v>
      </c>
      <c r="I22" s="1" t="s">
        <v>259</v>
      </c>
    </row>
    <row r="23" spans="1:9" ht="15.75">
      <c r="A23" s="1" t="s">
        <v>218</v>
      </c>
      <c r="B23" s="1" t="s">
        <v>38</v>
      </c>
      <c r="C23" s="8">
        <v>77</v>
      </c>
      <c r="D23" s="17">
        <v>77</v>
      </c>
      <c r="E23" s="8">
        <v>72</v>
      </c>
      <c r="F23" s="37">
        <v>71</v>
      </c>
      <c r="G23" s="13">
        <f t="shared" si="0"/>
        <v>220</v>
      </c>
      <c r="I23" s="5" t="s">
        <v>260</v>
      </c>
    </row>
    <row r="24" spans="1:9" ht="15.75">
      <c r="A24" s="39" t="s">
        <v>363</v>
      </c>
      <c r="B24" s="7" t="s">
        <v>76</v>
      </c>
      <c r="C24" s="8"/>
      <c r="D24" s="33">
        <v>71</v>
      </c>
      <c r="E24" s="8">
        <v>64</v>
      </c>
      <c r="F24" s="37">
        <v>69</v>
      </c>
      <c r="G24" s="13">
        <f t="shared" si="0"/>
        <v>204</v>
      </c>
      <c r="I24" s="8" t="s">
        <v>267</v>
      </c>
    </row>
    <row r="25" spans="1:9" ht="15.75">
      <c r="A25" s="39" t="s">
        <v>361</v>
      </c>
      <c r="B25" s="7" t="s">
        <v>76</v>
      </c>
      <c r="C25" s="8"/>
      <c r="D25" s="33">
        <v>64</v>
      </c>
      <c r="E25" s="8">
        <v>69</v>
      </c>
      <c r="F25" s="37">
        <v>70</v>
      </c>
      <c r="G25" s="13">
        <f t="shared" si="0"/>
        <v>203</v>
      </c>
      <c r="I25" s="8" t="s">
        <v>270</v>
      </c>
    </row>
    <row r="26" spans="1:9" ht="15.75">
      <c r="A26" s="8" t="s">
        <v>466</v>
      </c>
      <c r="B26" s="7" t="s">
        <v>292</v>
      </c>
      <c r="C26" s="8"/>
      <c r="D26" s="33">
        <v>87</v>
      </c>
      <c r="E26" s="8">
        <v>91</v>
      </c>
      <c r="F26" s="37"/>
      <c r="G26" s="13">
        <f t="shared" si="0"/>
        <v>178</v>
      </c>
      <c r="I26" s="8" t="s">
        <v>308</v>
      </c>
    </row>
    <row r="27" spans="1:9" ht="15.75">
      <c r="A27" s="8" t="s">
        <v>422</v>
      </c>
      <c r="B27" s="7" t="s">
        <v>418</v>
      </c>
      <c r="C27" s="8"/>
      <c r="D27" s="33">
        <v>88</v>
      </c>
      <c r="E27" s="8">
        <v>79</v>
      </c>
      <c r="F27" s="37"/>
      <c r="G27" s="13">
        <f t="shared" si="0"/>
        <v>167</v>
      </c>
      <c r="I27" s="8" t="s">
        <v>309</v>
      </c>
    </row>
    <row r="28" spans="1:9" ht="15.75">
      <c r="A28" s="39" t="s">
        <v>401</v>
      </c>
      <c r="B28" s="7" t="s">
        <v>402</v>
      </c>
      <c r="C28" s="8"/>
      <c r="D28" s="33">
        <v>82</v>
      </c>
      <c r="E28" s="8">
        <v>84</v>
      </c>
      <c r="F28" s="8"/>
      <c r="G28" s="13">
        <f t="shared" si="0"/>
        <v>166</v>
      </c>
      <c r="I28" s="33" t="s">
        <v>319</v>
      </c>
    </row>
    <row r="29" spans="1:9" ht="15.75">
      <c r="A29" s="7" t="s">
        <v>354</v>
      </c>
      <c r="B29" s="7" t="s">
        <v>351</v>
      </c>
      <c r="C29" s="8"/>
      <c r="D29" s="33">
        <v>78</v>
      </c>
      <c r="E29" s="8">
        <v>84</v>
      </c>
      <c r="F29" s="8"/>
      <c r="G29" s="13">
        <f t="shared" si="0"/>
        <v>162</v>
      </c>
      <c r="I29" s="33" t="s">
        <v>331</v>
      </c>
    </row>
    <row r="30" spans="1:9" ht="15.75">
      <c r="A30" s="39" t="s">
        <v>357</v>
      </c>
      <c r="B30" s="7" t="s">
        <v>76</v>
      </c>
      <c r="C30" s="8"/>
      <c r="D30" s="33">
        <v>79</v>
      </c>
      <c r="E30" s="8">
        <v>80</v>
      </c>
      <c r="F30" s="8"/>
      <c r="G30" s="13">
        <f t="shared" si="0"/>
        <v>159</v>
      </c>
      <c r="I30" s="36" t="s">
        <v>343</v>
      </c>
    </row>
    <row r="31" spans="1:9" ht="15.75">
      <c r="A31" s="7" t="s">
        <v>217</v>
      </c>
      <c r="B31" s="7" t="s">
        <v>70</v>
      </c>
      <c r="C31" s="8"/>
      <c r="D31" s="8">
        <v>78</v>
      </c>
      <c r="E31" s="8">
        <v>79</v>
      </c>
      <c r="F31" s="8"/>
      <c r="G31" s="13">
        <f t="shared" si="0"/>
        <v>157</v>
      </c>
      <c r="I31" s="8" t="s">
        <v>345</v>
      </c>
    </row>
    <row r="32" spans="1:9" ht="15.75">
      <c r="A32" s="7" t="s">
        <v>326</v>
      </c>
      <c r="B32" s="7" t="s">
        <v>296</v>
      </c>
      <c r="C32" s="8"/>
      <c r="D32" s="33">
        <v>82</v>
      </c>
      <c r="E32" s="8">
        <v>69</v>
      </c>
      <c r="F32" s="8"/>
      <c r="G32" s="13">
        <f t="shared" si="0"/>
        <v>151</v>
      </c>
      <c r="I32" s="33" t="s">
        <v>369</v>
      </c>
    </row>
    <row r="33" spans="1:9" ht="15.75">
      <c r="A33" s="7" t="s">
        <v>514</v>
      </c>
      <c r="B33" s="7" t="s">
        <v>287</v>
      </c>
      <c r="C33" s="8"/>
      <c r="D33" s="33">
        <v>71</v>
      </c>
      <c r="E33" s="8">
        <v>72</v>
      </c>
      <c r="F33" s="8"/>
      <c r="G33" s="13">
        <f t="shared" si="0"/>
        <v>143</v>
      </c>
      <c r="I33" s="33" t="s">
        <v>377</v>
      </c>
    </row>
    <row r="34" spans="1:9" ht="15.75">
      <c r="A34" s="7" t="s">
        <v>299</v>
      </c>
      <c r="B34" s="7" t="s">
        <v>292</v>
      </c>
      <c r="C34" s="8"/>
      <c r="D34" s="33">
        <v>68</v>
      </c>
      <c r="E34" s="8">
        <v>73</v>
      </c>
      <c r="F34" s="8"/>
      <c r="G34" s="13">
        <f aca="true" t="shared" si="1" ref="G34:G65">SUM(D34:F34)</f>
        <v>141</v>
      </c>
      <c r="I34" s="33" t="s">
        <v>393</v>
      </c>
    </row>
    <row r="35" spans="1:9" ht="15.75">
      <c r="A35" s="39" t="s">
        <v>358</v>
      </c>
      <c r="B35" s="7" t="s">
        <v>349</v>
      </c>
      <c r="C35" s="8"/>
      <c r="D35" s="33">
        <v>75</v>
      </c>
      <c r="E35" s="8">
        <v>58</v>
      </c>
      <c r="F35" s="8"/>
      <c r="G35" s="13">
        <f t="shared" si="1"/>
        <v>133</v>
      </c>
      <c r="I35" s="33" t="s">
        <v>400</v>
      </c>
    </row>
    <row r="36" spans="1:9" ht="15.75">
      <c r="A36" s="8" t="s">
        <v>575</v>
      </c>
      <c r="B36" s="7" t="s">
        <v>70</v>
      </c>
      <c r="C36" s="8"/>
      <c r="D36" s="33">
        <v>88</v>
      </c>
      <c r="E36" s="8"/>
      <c r="F36" s="8"/>
      <c r="G36" s="13">
        <f t="shared" si="1"/>
        <v>88</v>
      </c>
      <c r="I36" s="33" t="s">
        <v>405</v>
      </c>
    </row>
    <row r="37" spans="1:9" ht="15.75">
      <c r="A37" s="7" t="s">
        <v>211</v>
      </c>
      <c r="B37" s="7" t="s">
        <v>70</v>
      </c>
      <c r="C37" s="8"/>
      <c r="D37" s="8">
        <v>86</v>
      </c>
      <c r="E37" s="8"/>
      <c r="F37" s="8"/>
      <c r="G37" s="13">
        <f t="shared" si="1"/>
        <v>86</v>
      </c>
      <c r="I37" s="40" t="s">
        <v>407</v>
      </c>
    </row>
    <row r="38" spans="1:9" ht="15.75">
      <c r="A38" s="8" t="s">
        <v>570</v>
      </c>
      <c r="B38" s="7" t="s">
        <v>70</v>
      </c>
      <c r="C38" s="8"/>
      <c r="D38" s="33">
        <v>86</v>
      </c>
      <c r="E38" s="8"/>
      <c r="F38" s="8"/>
      <c r="G38" s="13">
        <f t="shared" si="1"/>
        <v>86</v>
      </c>
      <c r="I38" s="40" t="s">
        <v>408</v>
      </c>
    </row>
    <row r="39" spans="1:9" ht="15.75">
      <c r="A39" s="8" t="s">
        <v>574</v>
      </c>
      <c r="B39" s="7" t="s">
        <v>553</v>
      </c>
      <c r="C39" s="8"/>
      <c r="D39" s="33">
        <v>86</v>
      </c>
      <c r="E39" s="8"/>
      <c r="F39" s="8"/>
      <c r="G39" s="13">
        <f t="shared" si="1"/>
        <v>86</v>
      </c>
      <c r="I39" s="33" t="s">
        <v>410</v>
      </c>
    </row>
    <row r="40" spans="1:9" ht="15.75">
      <c r="A40" s="3" t="s">
        <v>225</v>
      </c>
      <c r="B40" s="1" t="s">
        <v>82</v>
      </c>
      <c r="C40" s="8"/>
      <c r="D40" s="8">
        <v>49</v>
      </c>
      <c r="E40" s="8">
        <v>33</v>
      </c>
      <c r="F40" s="8"/>
      <c r="G40" s="13">
        <f t="shared" si="1"/>
        <v>82</v>
      </c>
      <c r="I40" s="33" t="s">
        <v>411</v>
      </c>
    </row>
    <row r="41" spans="1:9" ht="15.75">
      <c r="A41" s="8" t="s">
        <v>571</v>
      </c>
      <c r="B41" s="7" t="s">
        <v>50</v>
      </c>
      <c r="C41" s="8"/>
      <c r="D41" s="33">
        <v>82</v>
      </c>
      <c r="E41" s="8"/>
      <c r="F41" s="8"/>
      <c r="G41" s="13">
        <f t="shared" si="1"/>
        <v>82</v>
      </c>
      <c r="I41" s="33" t="s">
        <v>415</v>
      </c>
    </row>
    <row r="42" spans="1:9" ht="15.75">
      <c r="A42" s="8" t="s">
        <v>572</v>
      </c>
      <c r="B42" s="7" t="s">
        <v>292</v>
      </c>
      <c r="C42" s="8"/>
      <c r="D42" s="33">
        <v>82</v>
      </c>
      <c r="E42" s="8"/>
      <c r="F42" s="8"/>
      <c r="G42" s="13">
        <f t="shared" si="1"/>
        <v>82</v>
      </c>
      <c r="I42" s="33" t="s">
        <v>416</v>
      </c>
    </row>
    <row r="43" spans="1:9" ht="15.75">
      <c r="A43" s="8" t="s">
        <v>414</v>
      </c>
      <c r="B43" s="7" t="s">
        <v>413</v>
      </c>
      <c r="C43" s="8"/>
      <c r="D43" s="33">
        <v>80</v>
      </c>
      <c r="E43" s="8"/>
      <c r="F43" s="8"/>
      <c r="G43" s="13">
        <f t="shared" si="1"/>
        <v>80</v>
      </c>
      <c r="I43" s="33" t="s">
        <v>419</v>
      </c>
    </row>
    <row r="44" spans="1:9" ht="15.75">
      <c r="A44" s="8" t="s">
        <v>423</v>
      </c>
      <c r="B44" s="7" t="s">
        <v>418</v>
      </c>
      <c r="C44" s="8"/>
      <c r="D44" s="33">
        <v>79</v>
      </c>
      <c r="E44" s="8"/>
      <c r="F44" s="8"/>
      <c r="G44" s="13">
        <f t="shared" si="1"/>
        <v>79</v>
      </c>
      <c r="I44" s="33" t="s">
        <v>420</v>
      </c>
    </row>
    <row r="45" spans="1:9" ht="15.75">
      <c r="A45" s="7" t="s">
        <v>219</v>
      </c>
      <c r="B45" s="7" t="s">
        <v>70</v>
      </c>
      <c r="C45" s="8"/>
      <c r="D45" s="8">
        <v>75</v>
      </c>
      <c r="E45" s="8"/>
      <c r="F45" s="8"/>
      <c r="G45" s="13">
        <f t="shared" si="1"/>
        <v>75</v>
      </c>
      <c r="I45" s="33" t="s">
        <v>431</v>
      </c>
    </row>
    <row r="46" spans="1:9" ht="15.75">
      <c r="A46" s="35" t="s">
        <v>263</v>
      </c>
      <c r="B46" s="7" t="s">
        <v>50</v>
      </c>
      <c r="C46" s="8"/>
      <c r="D46" s="33">
        <v>74</v>
      </c>
      <c r="E46" s="8"/>
      <c r="F46" s="8"/>
      <c r="G46" s="13">
        <f t="shared" si="1"/>
        <v>74</v>
      </c>
      <c r="I46" s="33" t="s">
        <v>432</v>
      </c>
    </row>
    <row r="47" spans="1:9" ht="15.75">
      <c r="A47" s="8" t="s">
        <v>421</v>
      </c>
      <c r="B47" s="7" t="s">
        <v>418</v>
      </c>
      <c r="C47" s="8"/>
      <c r="D47" s="33">
        <v>73</v>
      </c>
      <c r="E47" s="8"/>
      <c r="F47" s="8"/>
      <c r="G47" s="13">
        <f t="shared" si="1"/>
        <v>73</v>
      </c>
      <c r="I47" s="33" t="s">
        <v>448</v>
      </c>
    </row>
    <row r="48" spans="1:9" ht="15.75">
      <c r="A48" s="7" t="s">
        <v>313</v>
      </c>
      <c r="B48" s="7" t="s">
        <v>311</v>
      </c>
      <c r="C48" s="8"/>
      <c r="D48" s="33">
        <v>72</v>
      </c>
      <c r="E48" s="8"/>
      <c r="F48" s="8"/>
      <c r="G48" s="13">
        <f t="shared" si="1"/>
        <v>72</v>
      </c>
      <c r="I48" s="33" t="s">
        <v>449</v>
      </c>
    </row>
    <row r="49" spans="1:9" ht="15.75">
      <c r="A49" s="8" t="s">
        <v>573</v>
      </c>
      <c r="B49" s="7" t="s">
        <v>292</v>
      </c>
      <c r="C49" s="8"/>
      <c r="D49" s="33">
        <v>67</v>
      </c>
      <c r="E49" s="8"/>
      <c r="F49" s="8"/>
      <c r="G49" s="13">
        <f t="shared" si="1"/>
        <v>67</v>
      </c>
      <c r="I49" s="33" t="s">
        <v>461</v>
      </c>
    </row>
    <row r="50" spans="1:9" ht="15.75">
      <c r="A50" s="3" t="s">
        <v>223</v>
      </c>
      <c r="B50" s="6" t="s">
        <v>66</v>
      </c>
      <c r="C50" s="8"/>
      <c r="D50" s="8">
        <v>65</v>
      </c>
      <c r="E50" s="8"/>
      <c r="F50" s="8"/>
      <c r="G50" s="13">
        <f t="shared" si="1"/>
        <v>65</v>
      </c>
      <c r="I50" s="42" t="s">
        <v>472</v>
      </c>
    </row>
    <row r="51" spans="1:9" ht="15.75">
      <c r="A51" s="7" t="s">
        <v>224</v>
      </c>
      <c r="B51" s="7" t="s">
        <v>70</v>
      </c>
      <c r="C51" s="8"/>
      <c r="D51" s="8">
        <v>64</v>
      </c>
      <c r="E51" s="8"/>
      <c r="F51" s="8"/>
      <c r="G51" s="13">
        <f t="shared" si="1"/>
        <v>64</v>
      </c>
      <c r="I51" s="42" t="s">
        <v>465</v>
      </c>
    </row>
    <row r="52" spans="1:9" ht="15.75">
      <c r="A52" s="39" t="s">
        <v>362</v>
      </c>
      <c r="B52" s="7" t="s">
        <v>76</v>
      </c>
      <c r="C52" s="8"/>
      <c r="D52" s="33">
        <v>60</v>
      </c>
      <c r="E52" s="8"/>
      <c r="F52" s="8"/>
      <c r="G52" s="13">
        <f t="shared" si="1"/>
        <v>60</v>
      </c>
      <c r="I52" s="33" t="s">
        <v>481</v>
      </c>
    </row>
    <row r="53" spans="1:9" ht="15.75">
      <c r="A53" s="39" t="s">
        <v>403</v>
      </c>
      <c r="B53" s="7" t="s">
        <v>402</v>
      </c>
      <c r="C53" s="8"/>
      <c r="D53" s="33">
        <v>58</v>
      </c>
      <c r="E53" s="8"/>
      <c r="F53" s="8"/>
      <c r="G53" s="13">
        <f t="shared" si="1"/>
        <v>58</v>
      </c>
      <c r="I53" s="33" t="s">
        <v>483</v>
      </c>
    </row>
    <row r="54" spans="1:9" ht="15.75">
      <c r="A54" s="8" t="s">
        <v>535</v>
      </c>
      <c r="B54" s="7" t="s">
        <v>287</v>
      </c>
      <c r="C54" s="8"/>
      <c r="D54" s="33">
        <v>46</v>
      </c>
      <c r="E54" s="8"/>
      <c r="F54" s="8"/>
      <c r="G54" s="13">
        <f t="shared" si="1"/>
        <v>46</v>
      </c>
      <c r="I54" s="33" t="s">
        <v>485</v>
      </c>
    </row>
    <row r="55" spans="1:9" ht="15.75">
      <c r="A55" s="8" t="s">
        <v>443</v>
      </c>
      <c r="B55" s="7" t="s">
        <v>440</v>
      </c>
      <c r="C55" s="8"/>
      <c r="D55" s="33">
        <v>42</v>
      </c>
      <c r="E55" s="8"/>
      <c r="F55" s="8"/>
      <c r="G55" s="13">
        <f t="shared" si="1"/>
        <v>42</v>
      </c>
      <c r="I55" s="33" t="s">
        <v>488</v>
      </c>
    </row>
    <row r="56" spans="1:9" ht="15.75">
      <c r="A56" s="7" t="s">
        <v>226</v>
      </c>
      <c r="B56" s="7" t="s">
        <v>38</v>
      </c>
      <c r="C56" s="8"/>
      <c r="D56" s="8">
        <v>36</v>
      </c>
      <c r="E56" s="8"/>
      <c r="F56" s="8"/>
      <c r="G56" s="13">
        <f t="shared" si="1"/>
        <v>36</v>
      </c>
      <c r="I56" s="33" t="s">
        <v>489</v>
      </c>
    </row>
    <row r="57" spans="7:9" ht="15">
      <c r="G57" s="38">
        <f t="shared" si="1"/>
        <v>0</v>
      </c>
      <c r="I57" s="33" t="s">
        <v>492</v>
      </c>
    </row>
    <row r="58" spans="7:9" ht="15">
      <c r="G58" s="13">
        <f t="shared" si="1"/>
        <v>0</v>
      </c>
      <c r="I58" s="33" t="s">
        <v>495</v>
      </c>
    </row>
    <row r="59" spans="7:9" ht="15">
      <c r="G59" s="13">
        <f t="shared" si="1"/>
        <v>0</v>
      </c>
      <c r="I59" s="33" t="s">
        <v>497</v>
      </c>
    </row>
    <row r="60" spans="7:9" ht="15">
      <c r="G60" s="13">
        <f t="shared" si="1"/>
        <v>0</v>
      </c>
      <c r="I60" s="33" t="s">
        <v>498</v>
      </c>
    </row>
    <row r="61" ht="15">
      <c r="I61" s="33" t="s">
        <v>515</v>
      </c>
    </row>
    <row r="62" ht="15">
      <c r="I62" s="33" t="s">
        <v>516</v>
      </c>
    </row>
    <row r="63" ht="15">
      <c r="I63" s="33" t="s">
        <v>529</v>
      </c>
    </row>
    <row r="64" ht="15">
      <c r="I64" s="33" t="s">
        <v>530</v>
      </c>
    </row>
    <row r="65" ht="15">
      <c r="I65" s="33" t="s">
        <v>533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CC"/>
  </sheetPr>
  <dimension ref="A1:P65"/>
  <sheetViews>
    <sheetView zoomScalePageLayoutView="0" workbookViewId="0" topLeftCell="A1">
      <selection activeCell="K11" sqref="K11"/>
    </sheetView>
  </sheetViews>
  <sheetFormatPr defaultColWidth="11.421875" defaultRowHeight="15"/>
  <cols>
    <col min="1" max="1" width="24.140625" style="0" bestFit="1" customWidth="1"/>
    <col min="2" max="2" width="26.57421875" style="0" bestFit="1" customWidth="1"/>
    <col min="7" max="7" width="11.421875" style="53" customWidth="1"/>
    <col min="9" max="9" width="44.140625" style="0" bestFit="1" customWidth="1"/>
  </cols>
  <sheetData>
    <row r="1" spans="1:7" ht="15.75">
      <c r="A1" s="10" t="s">
        <v>0</v>
      </c>
      <c r="B1" s="10" t="s">
        <v>1</v>
      </c>
      <c r="C1" s="8" t="s">
        <v>126</v>
      </c>
      <c r="D1" s="8" t="s">
        <v>127</v>
      </c>
      <c r="E1" s="8" t="s">
        <v>128</v>
      </c>
      <c r="F1" s="8" t="s">
        <v>129</v>
      </c>
      <c r="G1" s="52" t="s">
        <v>130</v>
      </c>
    </row>
    <row r="2" spans="1:7" ht="15.75">
      <c r="A2" s="20" t="s">
        <v>228</v>
      </c>
      <c r="B2" s="20" t="s">
        <v>2</v>
      </c>
      <c r="C2" s="45">
        <v>95</v>
      </c>
      <c r="D2" s="46">
        <v>95</v>
      </c>
      <c r="E2" s="45">
        <v>91</v>
      </c>
      <c r="F2" s="45">
        <v>92</v>
      </c>
      <c r="G2" s="52">
        <f aca="true" t="shared" si="0" ref="G2:G33">SUM(D2:F2)</f>
        <v>278</v>
      </c>
    </row>
    <row r="3" spans="1:7" ht="15.75">
      <c r="A3" s="48" t="s">
        <v>232</v>
      </c>
      <c r="B3" s="48" t="s">
        <v>6</v>
      </c>
      <c r="C3" s="45"/>
      <c r="D3" s="45">
        <v>91</v>
      </c>
      <c r="E3" s="45">
        <v>94</v>
      </c>
      <c r="F3" s="45">
        <v>91</v>
      </c>
      <c r="G3" s="52">
        <f t="shared" si="0"/>
        <v>276</v>
      </c>
    </row>
    <row r="4" spans="1:7" ht="15.75">
      <c r="A4" s="20" t="s">
        <v>229</v>
      </c>
      <c r="B4" s="20" t="s">
        <v>101</v>
      </c>
      <c r="C4" s="45"/>
      <c r="D4" s="45">
        <v>89</v>
      </c>
      <c r="E4" s="45">
        <v>94</v>
      </c>
      <c r="F4" s="45">
        <v>86</v>
      </c>
      <c r="G4" s="52">
        <f t="shared" si="0"/>
        <v>269</v>
      </c>
    </row>
    <row r="5" spans="1:16" ht="15.75">
      <c r="A5" s="6" t="s">
        <v>227</v>
      </c>
      <c r="B5" s="6" t="s">
        <v>22</v>
      </c>
      <c r="C5" s="8">
        <v>85</v>
      </c>
      <c r="D5" s="17">
        <v>92</v>
      </c>
      <c r="E5" s="8">
        <v>87</v>
      </c>
      <c r="F5" s="8">
        <v>88</v>
      </c>
      <c r="G5" s="52">
        <f t="shared" si="0"/>
        <v>267</v>
      </c>
      <c r="I5" t="s">
        <v>239</v>
      </c>
      <c r="N5" s="23" t="s">
        <v>248</v>
      </c>
      <c r="O5" s="1"/>
      <c r="P5" s="1"/>
    </row>
    <row r="6" spans="1:16" ht="15.75">
      <c r="A6" s="2" t="s">
        <v>231</v>
      </c>
      <c r="B6" s="2" t="s">
        <v>185</v>
      </c>
      <c r="C6" s="8"/>
      <c r="D6" s="8">
        <v>90</v>
      </c>
      <c r="E6" s="8">
        <v>87</v>
      </c>
      <c r="F6" s="8">
        <v>84</v>
      </c>
      <c r="G6" s="52">
        <f t="shared" si="0"/>
        <v>261</v>
      </c>
      <c r="I6" s="21" t="s">
        <v>241</v>
      </c>
      <c r="J6" s="21"/>
      <c r="K6" s="21"/>
      <c r="L6" s="21"/>
      <c r="N6" s="18" t="s">
        <v>242</v>
      </c>
      <c r="O6" s="1"/>
      <c r="P6" s="1"/>
    </row>
    <row r="7" spans="1:16" ht="15.75">
      <c r="A7" s="6" t="s">
        <v>230</v>
      </c>
      <c r="B7" s="6" t="s">
        <v>134</v>
      </c>
      <c r="C7" s="8"/>
      <c r="D7" s="8">
        <v>85</v>
      </c>
      <c r="E7" s="8">
        <v>86</v>
      </c>
      <c r="F7" s="8">
        <v>89</v>
      </c>
      <c r="G7" s="52">
        <f t="shared" si="0"/>
        <v>260</v>
      </c>
      <c r="I7" s="21" t="s">
        <v>240</v>
      </c>
      <c r="J7" s="21"/>
      <c r="K7" s="21"/>
      <c r="L7" s="21"/>
      <c r="N7" s="24" t="s">
        <v>243</v>
      </c>
      <c r="O7" s="1"/>
      <c r="P7" s="1"/>
    </row>
    <row r="8" spans="1:16" ht="15.75">
      <c r="A8" s="33" t="s">
        <v>327</v>
      </c>
      <c r="B8" s="2" t="s">
        <v>296</v>
      </c>
      <c r="C8" s="8"/>
      <c r="D8" s="33">
        <v>86</v>
      </c>
      <c r="E8" s="8">
        <v>89</v>
      </c>
      <c r="F8" s="8">
        <v>85</v>
      </c>
      <c r="G8" s="52">
        <f t="shared" si="0"/>
        <v>260</v>
      </c>
      <c r="N8" s="24" t="s">
        <v>244</v>
      </c>
      <c r="O8" s="1"/>
      <c r="P8" s="1"/>
    </row>
    <row r="9" spans="1:16" ht="15.75">
      <c r="A9" s="33" t="s">
        <v>300</v>
      </c>
      <c r="B9" s="2" t="s">
        <v>292</v>
      </c>
      <c r="C9" s="8"/>
      <c r="D9" s="33">
        <v>79</v>
      </c>
      <c r="E9" s="8">
        <v>88</v>
      </c>
      <c r="F9" s="8">
        <v>88</v>
      </c>
      <c r="G9" s="52">
        <f t="shared" si="0"/>
        <v>255</v>
      </c>
      <c r="N9" s="25" t="s">
        <v>245</v>
      </c>
      <c r="O9" s="1"/>
      <c r="P9" s="1"/>
    </row>
    <row r="10" spans="1:16" ht="15.75">
      <c r="A10" s="6" t="s">
        <v>234</v>
      </c>
      <c r="B10" s="6" t="s">
        <v>101</v>
      </c>
      <c r="C10" s="8">
        <v>72</v>
      </c>
      <c r="D10" s="17">
        <v>82</v>
      </c>
      <c r="E10" s="8">
        <v>80</v>
      </c>
      <c r="F10" s="8">
        <v>80</v>
      </c>
      <c r="G10" s="52">
        <f t="shared" si="0"/>
        <v>242</v>
      </c>
      <c r="N10" s="26" t="s">
        <v>246</v>
      </c>
      <c r="O10" s="27"/>
      <c r="P10" s="27"/>
    </row>
    <row r="11" spans="1:16" ht="15.75">
      <c r="A11" s="33" t="s">
        <v>335</v>
      </c>
      <c r="B11" s="2" t="s">
        <v>333</v>
      </c>
      <c r="C11" s="8"/>
      <c r="D11" s="33">
        <v>83</v>
      </c>
      <c r="E11" s="8">
        <v>75</v>
      </c>
      <c r="F11" s="8">
        <v>81</v>
      </c>
      <c r="G11" s="52">
        <f t="shared" si="0"/>
        <v>239</v>
      </c>
      <c r="N11" s="24" t="s">
        <v>247</v>
      </c>
      <c r="O11" s="28"/>
      <c r="P11" s="28"/>
    </row>
    <row r="12" spans="1:9" ht="15.75">
      <c r="A12" s="7" t="s">
        <v>235</v>
      </c>
      <c r="B12" s="6" t="s">
        <v>50</v>
      </c>
      <c r="C12" s="8"/>
      <c r="D12" s="8">
        <v>74</v>
      </c>
      <c r="E12" s="8">
        <v>75</v>
      </c>
      <c r="F12" s="8">
        <v>84</v>
      </c>
      <c r="G12" s="52">
        <f t="shared" si="0"/>
        <v>233</v>
      </c>
      <c r="I12" s="28" t="s">
        <v>249</v>
      </c>
    </row>
    <row r="13" spans="1:9" ht="15.75">
      <c r="A13" s="1" t="s">
        <v>233</v>
      </c>
      <c r="B13" s="1" t="s">
        <v>90</v>
      </c>
      <c r="C13" s="8"/>
      <c r="D13" s="8">
        <v>76</v>
      </c>
      <c r="E13" s="17">
        <v>76</v>
      </c>
      <c r="F13" s="8">
        <v>80</v>
      </c>
      <c r="G13" s="52">
        <f t="shared" si="0"/>
        <v>232</v>
      </c>
      <c r="I13" s="20" t="s">
        <v>250</v>
      </c>
    </row>
    <row r="14" spans="1:9" ht="15.75">
      <c r="A14" s="8" t="s">
        <v>320</v>
      </c>
      <c r="B14" s="2" t="s">
        <v>2</v>
      </c>
      <c r="C14" s="8"/>
      <c r="D14" s="33">
        <v>74</v>
      </c>
      <c r="E14" s="8">
        <v>76</v>
      </c>
      <c r="F14" s="8">
        <v>77</v>
      </c>
      <c r="G14" s="52">
        <f t="shared" si="0"/>
        <v>227</v>
      </c>
      <c r="I14" s="1" t="s">
        <v>251</v>
      </c>
    </row>
    <row r="15" spans="1:9" ht="15.75">
      <c r="A15" s="33" t="s">
        <v>328</v>
      </c>
      <c r="B15" s="2" t="s">
        <v>329</v>
      </c>
      <c r="C15" s="8"/>
      <c r="D15" s="33">
        <v>91</v>
      </c>
      <c r="E15" s="8">
        <v>86</v>
      </c>
      <c r="F15" s="8"/>
      <c r="G15" s="52">
        <f t="shared" si="0"/>
        <v>177</v>
      </c>
      <c r="I15" s="29" t="s">
        <v>252</v>
      </c>
    </row>
    <row r="16" spans="1:9" ht="15.75">
      <c r="A16" s="33" t="s">
        <v>412</v>
      </c>
      <c r="B16" s="2" t="s">
        <v>413</v>
      </c>
      <c r="C16" s="8"/>
      <c r="D16" s="33">
        <v>79</v>
      </c>
      <c r="E16" s="8">
        <v>79</v>
      </c>
      <c r="F16" s="8"/>
      <c r="G16" s="52">
        <f t="shared" si="0"/>
        <v>158</v>
      </c>
      <c r="I16" s="30" t="s">
        <v>253</v>
      </c>
    </row>
    <row r="17" spans="1:9" ht="15.75">
      <c r="A17" s="33" t="s">
        <v>475</v>
      </c>
      <c r="B17" s="2" t="s">
        <v>292</v>
      </c>
      <c r="C17" s="8"/>
      <c r="D17" s="33">
        <v>72</v>
      </c>
      <c r="E17" s="8">
        <v>72</v>
      </c>
      <c r="F17" s="8"/>
      <c r="G17" s="52">
        <f t="shared" si="0"/>
        <v>144</v>
      </c>
      <c r="I17" s="1" t="s">
        <v>254</v>
      </c>
    </row>
    <row r="18" spans="1:9" ht="15.75">
      <c r="A18" s="33" t="s">
        <v>474</v>
      </c>
      <c r="B18" s="2" t="s">
        <v>292</v>
      </c>
      <c r="C18" s="8"/>
      <c r="D18" s="33">
        <v>75</v>
      </c>
      <c r="E18" s="8">
        <v>65</v>
      </c>
      <c r="F18" s="8"/>
      <c r="G18" s="52">
        <f t="shared" si="0"/>
        <v>140</v>
      </c>
      <c r="I18" s="29" t="s">
        <v>255</v>
      </c>
    </row>
    <row r="19" spans="1:9" ht="15.75">
      <c r="A19" s="33" t="s">
        <v>467</v>
      </c>
      <c r="B19" s="2" t="s">
        <v>292</v>
      </c>
      <c r="C19" s="8"/>
      <c r="D19" s="33">
        <v>67</v>
      </c>
      <c r="E19" s="8">
        <v>64</v>
      </c>
      <c r="F19" s="8"/>
      <c r="G19" s="52">
        <f t="shared" si="0"/>
        <v>131</v>
      </c>
      <c r="I19" s="29" t="s">
        <v>256</v>
      </c>
    </row>
    <row r="20" spans="1:9" ht="15.75">
      <c r="A20" s="33" t="s">
        <v>445</v>
      </c>
      <c r="B20" s="2" t="s">
        <v>402</v>
      </c>
      <c r="C20" s="8"/>
      <c r="D20" s="33">
        <v>93</v>
      </c>
      <c r="E20" s="8"/>
      <c r="F20" s="8"/>
      <c r="G20" s="52">
        <f t="shared" si="0"/>
        <v>93</v>
      </c>
      <c r="I20" s="29" t="s">
        <v>257</v>
      </c>
    </row>
    <row r="21" spans="1:9" ht="15.75">
      <c r="A21" s="33" t="s">
        <v>480</v>
      </c>
      <c r="B21" s="2" t="s">
        <v>402</v>
      </c>
      <c r="C21" s="8"/>
      <c r="D21" s="33">
        <v>87</v>
      </c>
      <c r="E21" s="8"/>
      <c r="F21" s="8"/>
      <c r="G21" s="52">
        <f t="shared" si="0"/>
        <v>87</v>
      </c>
      <c r="I21" s="9" t="s">
        <v>258</v>
      </c>
    </row>
    <row r="22" spans="1:9" ht="15.75">
      <c r="A22" s="3" t="s">
        <v>238</v>
      </c>
      <c r="B22" s="2" t="s">
        <v>66</v>
      </c>
      <c r="C22" s="8"/>
      <c r="D22" s="8">
        <v>84</v>
      </c>
      <c r="E22" s="8"/>
      <c r="F22" s="8"/>
      <c r="G22" s="52">
        <f t="shared" si="0"/>
        <v>84</v>
      </c>
      <c r="I22" s="1" t="s">
        <v>259</v>
      </c>
    </row>
    <row r="23" spans="1:9" ht="15.75">
      <c r="A23" s="33" t="s">
        <v>330</v>
      </c>
      <c r="B23" s="2" t="s">
        <v>329</v>
      </c>
      <c r="C23" s="8"/>
      <c r="D23" s="33">
        <v>83</v>
      </c>
      <c r="E23" s="8"/>
      <c r="F23" s="8"/>
      <c r="G23" s="52">
        <f t="shared" si="0"/>
        <v>83</v>
      </c>
      <c r="I23" s="5" t="s">
        <v>260</v>
      </c>
    </row>
    <row r="24" spans="1:9" ht="15.75">
      <c r="A24" s="33" t="s">
        <v>473</v>
      </c>
      <c r="B24" s="2" t="s">
        <v>292</v>
      </c>
      <c r="C24" s="8"/>
      <c r="D24" s="33">
        <v>81</v>
      </c>
      <c r="E24" s="8"/>
      <c r="F24" s="8"/>
      <c r="G24" s="52">
        <f t="shared" si="0"/>
        <v>81</v>
      </c>
      <c r="I24" s="8" t="s">
        <v>267</v>
      </c>
    </row>
    <row r="25" spans="1:9" ht="15.75">
      <c r="A25" s="33" t="s">
        <v>568</v>
      </c>
      <c r="B25" s="2" t="s">
        <v>518</v>
      </c>
      <c r="C25" s="8"/>
      <c r="D25" s="33">
        <v>76</v>
      </c>
      <c r="E25" s="8"/>
      <c r="F25" s="8"/>
      <c r="G25" s="52">
        <f t="shared" si="0"/>
        <v>76</v>
      </c>
      <c r="I25" s="8" t="s">
        <v>270</v>
      </c>
    </row>
    <row r="26" spans="1:9" ht="15.75">
      <c r="A26" s="33" t="s">
        <v>569</v>
      </c>
      <c r="B26" s="2" t="s">
        <v>70</v>
      </c>
      <c r="C26" s="8"/>
      <c r="D26" s="33">
        <v>73</v>
      </c>
      <c r="E26" s="8"/>
      <c r="F26" s="8"/>
      <c r="G26" s="52">
        <f t="shared" si="0"/>
        <v>73</v>
      </c>
      <c r="I26" s="8" t="s">
        <v>308</v>
      </c>
    </row>
    <row r="27" spans="1:9" ht="15.75">
      <c r="A27" s="33" t="s">
        <v>375</v>
      </c>
      <c r="B27" s="2" t="s">
        <v>185</v>
      </c>
      <c r="C27" s="8"/>
      <c r="D27" s="33">
        <v>61</v>
      </c>
      <c r="E27" s="8"/>
      <c r="F27" s="8"/>
      <c r="G27" s="52">
        <f t="shared" si="0"/>
        <v>61</v>
      </c>
      <c r="I27" s="8" t="s">
        <v>309</v>
      </c>
    </row>
    <row r="28" spans="1:9" ht="15.75">
      <c r="A28" s="8" t="s">
        <v>264</v>
      </c>
      <c r="B28" s="2" t="s">
        <v>50</v>
      </c>
      <c r="C28" s="8"/>
      <c r="D28" s="33">
        <v>59</v>
      </c>
      <c r="E28" s="8"/>
      <c r="F28" s="8"/>
      <c r="G28" s="52">
        <f t="shared" si="0"/>
        <v>59</v>
      </c>
      <c r="I28" s="33" t="s">
        <v>319</v>
      </c>
    </row>
    <row r="29" spans="1:9" ht="15.75">
      <c r="A29" s="33" t="s">
        <v>376</v>
      </c>
      <c r="B29" s="2" t="s">
        <v>296</v>
      </c>
      <c r="C29" s="8"/>
      <c r="D29" s="33">
        <v>58</v>
      </c>
      <c r="E29" s="8"/>
      <c r="F29" s="8"/>
      <c r="G29" s="52">
        <f t="shared" si="0"/>
        <v>58</v>
      </c>
      <c r="I29" s="33" t="s">
        <v>331</v>
      </c>
    </row>
    <row r="30" spans="1:9" ht="15.75">
      <c r="A30" s="3" t="s">
        <v>236</v>
      </c>
      <c r="B30" s="6" t="s">
        <v>66</v>
      </c>
      <c r="C30" s="8"/>
      <c r="D30" s="8">
        <v>57</v>
      </c>
      <c r="E30" s="8"/>
      <c r="F30" s="8"/>
      <c r="G30" s="52">
        <f t="shared" si="0"/>
        <v>57</v>
      </c>
      <c r="I30" s="36" t="s">
        <v>343</v>
      </c>
    </row>
    <row r="31" spans="1:9" ht="15.75">
      <c r="A31" s="8" t="s">
        <v>312</v>
      </c>
      <c r="B31" s="2" t="s">
        <v>28</v>
      </c>
      <c r="C31" s="8"/>
      <c r="D31" s="33">
        <v>52</v>
      </c>
      <c r="E31" s="8"/>
      <c r="F31" s="8"/>
      <c r="G31" s="52">
        <f t="shared" si="0"/>
        <v>52</v>
      </c>
      <c r="I31" s="8" t="s">
        <v>345</v>
      </c>
    </row>
    <row r="32" spans="1:9" ht="15.75">
      <c r="A32" s="6" t="s">
        <v>237</v>
      </c>
      <c r="B32" s="6" t="s">
        <v>90</v>
      </c>
      <c r="C32" s="8">
        <v>47</v>
      </c>
      <c r="D32" s="17">
        <v>47</v>
      </c>
      <c r="E32" s="8"/>
      <c r="F32" s="8"/>
      <c r="G32" s="52">
        <f t="shared" si="0"/>
        <v>47</v>
      </c>
      <c r="I32" s="33" t="s">
        <v>369</v>
      </c>
    </row>
    <row r="33" spans="1:9" ht="15.75">
      <c r="A33" s="33" t="s">
        <v>364</v>
      </c>
      <c r="B33" s="2" t="s">
        <v>351</v>
      </c>
      <c r="C33" s="8"/>
      <c r="D33" s="33">
        <v>46</v>
      </c>
      <c r="E33" s="8"/>
      <c r="F33" s="8"/>
      <c r="G33" s="52">
        <f t="shared" si="0"/>
        <v>46</v>
      </c>
      <c r="I33" s="33" t="s">
        <v>377</v>
      </c>
    </row>
    <row r="34" ht="15">
      <c r="I34" s="33" t="s">
        <v>393</v>
      </c>
    </row>
    <row r="35" ht="15">
      <c r="I35" s="33" t="s">
        <v>400</v>
      </c>
    </row>
    <row r="36" ht="15">
      <c r="I36" s="33" t="s">
        <v>405</v>
      </c>
    </row>
    <row r="37" ht="15">
      <c r="I37" s="40" t="s">
        <v>407</v>
      </c>
    </row>
    <row r="38" ht="15">
      <c r="I38" s="40" t="s">
        <v>408</v>
      </c>
    </row>
    <row r="39" ht="15">
      <c r="I39" s="33" t="s">
        <v>410</v>
      </c>
    </row>
    <row r="40" ht="15">
      <c r="I40" s="33" t="s">
        <v>411</v>
      </c>
    </row>
    <row r="41" ht="15">
      <c r="I41" s="33" t="s">
        <v>415</v>
      </c>
    </row>
    <row r="42" ht="15">
      <c r="I42" s="33" t="s">
        <v>416</v>
      </c>
    </row>
    <row r="43" ht="15">
      <c r="I43" s="33" t="s">
        <v>419</v>
      </c>
    </row>
    <row r="44" ht="15">
      <c r="I44" s="33" t="s">
        <v>420</v>
      </c>
    </row>
    <row r="45" ht="15">
      <c r="I45" s="33" t="s">
        <v>431</v>
      </c>
    </row>
    <row r="46" ht="15">
      <c r="I46" s="33" t="s">
        <v>432</v>
      </c>
    </row>
    <row r="47" ht="15">
      <c r="I47" s="33" t="s">
        <v>448</v>
      </c>
    </row>
    <row r="48" ht="15">
      <c r="I48" s="33" t="s">
        <v>449</v>
      </c>
    </row>
    <row r="49" ht="15">
      <c r="I49" s="33" t="s">
        <v>461</v>
      </c>
    </row>
    <row r="50" ht="15">
      <c r="I50" s="42" t="s">
        <v>472</v>
      </c>
    </row>
    <row r="51" ht="15">
      <c r="I51" s="42" t="s">
        <v>465</v>
      </c>
    </row>
    <row r="52" ht="15">
      <c r="I52" s="33" t="s">
        <v>481</v>
      </c>
    </row>
    <row r="53" ht="15">
      <c r="I53" s="33" t="s">
        <v>483</v>
      </c>
    </row>
    <row r="54" ht="15">
      <c r="I54" s="33" t="s">
        <v>485</v>
      </c>
    </row>
    <row r="55" ht="15">
      <c r="I55" s="33" t="s">
        <v>488</v>
      </c>
    </row>
    <row r="56" ht="15">
      <c r="I56" s="33" t="s">
        <v>489</v>
      </c>
    </row>
    <row r="57" ht="15">
      <c r="I57" s="33" t="s">
        <v>492</v>
      </c>
    </row>
    <row r="58" ht="15">
      <c r="I58" s="33" t="s">
        <v>495</v>
      </c>
    </row>
    <row r="59" ht="15">
      <c r="I59" s="33" t="s">
        <v>497</v>
      </c>
    </row>
    <row r="60" ht="15">
      <c r="I60" s="33" t="s">
        <v>498</v>
      </c>
    </row>
    <row r="61" ht="15">
      <c r="I61" s="33" t="s">
        <v>515</v>
      </c>
    </row>
    <row r="62" ht="15">
      <c r="I62" s="33" t="s">
        <v>516</v>
      </c>
    </row>
    <row r="63" ht="15">
      <c r="I63" s="33" t="s">
        <v>529</v>
      </c>
    </row>
    <row r="64" ht="15">
      <c r="I64" s="33" t="s">
        <v>530</v>
      </c>
    </row>
    <row r="65" ht="15">
      <c r="I65" s="33" t="s">
        <v>533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Wold</dc:creator>
  <cp:keywords/>
  <dc:description/>
  <cp:lastModifiedBy>Lise Wold</cp:lastModifiedBy>
  <dcterms:created xsi:type="dcterms:W3CDTF">2010-04-27T10:18:20Z</dcterms:created>
  <dcterms:modified xsi:type="dcterms:W3CDTF">2010-06-27T21:58:41Z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display_urn:schemas-microsoft-com:office:office#Edit">
    <vt:lpwstr>Lise Wold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Lise Wold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ContentType">
    <vt:lpwstr>0x01010096784F58D13A34469FA71ADF06E754DC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Ord">
    <vt:lpwstr>200.000000000000</vt:lpwstr>
  </property>
</Properties>
</file>