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M luft15m 2018\skytetider\"/>
    </mc:Choice>
  </mc:AlternateContent>
  <xr:revisionPtr revIDLastSave="0" documentId="13_ncr:1_{15062368-AB85-471F-9402-2154B910E658}" xr6:coauthVersionLast="28" xr6:coauthVersionMax="28" xr10:uidLastSave="{00000000-0000-0000-0000-000000000000}"/>
  <bookViews>
    <workbookView xWindow="0" yWindow="0" windowWidth="16416" windowHeight="6084" activeTab="1" xr2:uid="{6B37FA02-3F6F-45A9-B4BF-892055AF002C}"/>
  </bookViews>
  <sheets>
    <sheet name="Bane 1 torsdag 15.3" sheetId="1" r:id="rId1"/>
    <sheet name="Bane 1 fredag 16.3" sheetId="2" r:id="rId2"/>
    <sheet name="Bane 1 lørdag 17.3" sheetId="3" r:id="rId3"/>
    <sheet name="Bane 1 søndag 18.3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4" l="1"/>
  <c r="D76" i="4" s="1"/>
  <c r="C47" i="4" l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l="1"/>
  <c r="C83" i="4" s="1"/>
  <c r="C84" i="4" s="1"/>
  <c r="C85" i="4" s="1"/>
  <c r="C4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144" i="3" l="1"/>
  <c r="C145" i="3" s="1"/>
  <c r="C146" i="3" s="1"/>
  <c r="C147" i="3" s="1"/>
  <c r="C148" i="3" s="1"/>
  <c r="C111" i="3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10" i="3"/>
  <c r="C7" i="3"/>
  <c r="C8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6" i="3"/>
  <c r="C144" i="2" l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74" i="2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</calcChain>
</file>

<file path=xl/sharedStrings.xml><?xml version="1.0" encoding="utf-8"?>
<sst xmlns="http://schemas.openxmlformats.org/spreadsheetml/2006/main" count="1345" uniqueCount="370">
  <si>
    <t>Navn</t>
  </si>
  <si>
    <t>Skytter ID</t>
  </si>
  <si>
    <t>Skive nr</t>
  </si>
  <si>
    <t>Skytterlag</t>
  </si>
  <si>
    <t>Klasse</t>
  </si>
  <si>
    <t>Dato</t>
  </si>
  <si>
    <t>Klokkeslett</t>
  </si>
  <si>
    <t>Gren</t>
  </si>
  <si>
    <t>Start nr</t>
  </si>
  <si>
    <t>Øvelse</t>
  </si>
  <si>
    <t>18.45</t>
  </si>
  <si>
    <t>Asle Frantzen</t>
  </si>
  <si>
    <t>Bergen Pistolklubb</t>
  </si>
  <si>
    <t>Senior menn pistol</t>
  </si>
  <si>
    <t>Pistol</t>
  </si>
  <si>
    <t>10m 60 skudd</t>
  </si>
  <si>
    <t>Erhard Lohse</t>
  </si>
  <si>
    <t>Geir Sivertsen</t>
  </si>
  <si>
    <t>Åsane pistolklubb</t>
  </si>
  <si>
    <t>Hallgeir Vågenes</t>
  </si>
  <si>
    <t>Kai Rosenlund</t>
  </si>
  <si>
    <t>Kjetil Knudsen</t>
  </si>
  <si>
    <t>Leif Inge Turøy</t>
  </si>
  <si>
    <t>Therese Jakobsen</t>
  </si>
  <si>
    <t>Sartor ssl</t>
  </si>
  <si>
    <t>Kvinne senior</t>
  </si>
  <si>
    <t>rifle</t>
  </si>
  <si>
    <t>Bergen pistolklubb</t>
  </si>
  <si>
    <t>Edvard Rosenlund</t>
  </si>
  <si>
    <t>Junior menn</t>
  </si>
  <si>
    <t>Anette Thingbø</t>
  </si>
  <si>
    <t>Klepp miniatyrskytterlag</t>
  </si>
  <si>
    <t>Eirin Gromsrud</t>
  </si>
  <si>
    <t>Kisen MSL</t>
  </si>
  <si>
    <t>June Haugen</t>
  </si>
  <si>
    <t>Andrea Wick</t>
  </si>
  <si>
    <t>Sina Oleane Busk</t>
  </si>
  <si>
    <t>Ingrid Marie Håkenåsen</t>
  </si>
  <si>
    <t>Krapfoss sportskytterlag</t>
  </si>
  <si>
    <t>Regine Nesheim</t>
  </si>
  <si>
    <t>Nordfjord sportskyttarlag</t>
  </si>
  <si>
    <t>Benedikte Oppedal Brekke</t>
  </si>
  <si>
    <t>Arnhild Eiken</t>
  </si>
  <si>
    <t>Lise Margrethe Rinde</t>
  </si>
  <si>
    <t>Nordstrand</t>
  </si>
  <si>
    <t>May Elisabeth Nordahl</t>
  </si>
  <si>
    <t>Jenny Tovseth Vatne</t>
  </si>
  <si>
    <t>Katrine Lund</t>
  </si>
  <si>
    <t>Elverum Rifleklubb</t>
  </si>
  <si>
    <t>Julie Andrea Bakken</t>
  </si>
  <si>
    <t>Eidskog sportsskyttere</t>
  </si>
  <si>
    <t>Helene Johansen Vikøren</t>
  </si>
  <si>
    <t>Årdal sportsskyttarlag</t>
  </si>
  <si>
    <t>Karoline Hansen</t>
  </si>
  <si>
    <t>Storfjorden sportsskytterlag</t>
  </si>
  <si>
    <t xml:space="preserve">Senior kvinner </t>
  </si>
  <si>
    <t>11.00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</si>
  <si>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</si>
  <si>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</si>
  <si>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</si>
  <si>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</si>
  <si>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</si>
  <si>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</si>
  <si>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</si>
  <si>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</si>
  <si>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</si>
  <si>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</si>
  <si>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Lag 2</t>
  </si>
  <si>
    <t>Lag 1</t>
  </si>
  <si>
    <t>Lag 3</t>
  </si>
  <si>
    <t>Lag 4</t>
  </si>
  <si>
    <t>Lag 5</t>
  </si>
  <si>
    <t>Lag 6</t>
  </si>
  <si>
    <t>Lag 7</t>
  </si>
  <si>
    <t>Lag 8</t>
  </si>
  <si>
    <t>Knut Tore Forberg</t>
  </si>
  <si>
    <t>Mads Økland</t>
  </si>
  <si>
    <t>Stavanger pistolklubb</t>
  </si>
  <si>
    <t>Stein Vidar Amundsen</t>
  </si>
  <si>
    <t>Hamar sportskytterklubb</t>
  </si>
  <si>
    <t>Espen Børsum Jensen</t>
  </si>
  <si>
    <t>Aron skytterklubb</t>
  </si>
  <si>
    <t>Amanda Dybendal</t>
  </si>
  <si>
    <t>Heidi Sørlie Rogne</t>
  </si>
  <si>
    <t>Therese Løvhaug</t>
  </si>
  <si>
    <t>Jostein Mehl</t>
  </si>
  <si>
    <t>Kristbjørg Dale Bolstad</t>
  </si>
  <si>
    <t>Sonja Tobiassen</t>
  </si>
  <si>
    <t>Kalotten sportskytterlag</t>
  </si>
  <si>
    <t>Finale SH1P1</t>
  </si>
  <si>
    <t>Thomas A. Peelen</t>
  </si>
  <si>
    <t>Vestre Bærum salongskytterlag</t>
  </si>
  <si>
    <t>Daniel Walø</t>
  </si>
  <si>
    <t>SH3</t>
  </si>
  <si>
    <t>16:30</t>
  </si>
  <si>
    <t>Jeanett Hegg Duestad</t>
  </si>
  <si>
    <t>Nøtterø skl avd NSF</t>
  </si>
  <si>
    <t>Tonje Engevik</t>
  </si>
  <si>
    <t>Karina Stette</t>
  </si>
  <si>
    <t>Johanna Reksten</t>
  </si>
  <si>
    <t>Jenny Mølmshaug</t>
  </si>
  <si>
    <t>Jenny  Stene</t>
  </si>
  <si>
    <t>Amalie Evensen</t>
  </si>
  <si>
    <t>Laksevåg ssl</t>
  </si>
  <si>
    <t>Maren Mørk</t>
  </si>
  <si>
    <t>Sandra Vindfjell Frøholm</t>
  </si>
  <si>
    <t>Marie Alme</t>
  </si>
  <si>
    <t>Herborg Flikkerud</t>
  </si>
  <si>
    <t>Aasa miniatyrskytterlag</t>
  </si>
  <si>
    <t>Andrea Svendsberget</t>
  </si>
  <si>
    <t>Elisabeth Leganger</t>
  </si>
  <si>
    <t>Nordstrand sportsskyttere</t>
  </si>
  <si>
    <t>Anita Bjørkedal</t>
  </si>
  <si>
    <t>Regine Langbakk</t>
  </si>
  <si>
    <t>Marthe Køhl</t>
  </si>
  <si>
    <t>Oda Løvseth</t>
  </si>
  <si>
    <t>Mari Bårdseng Løvseth</t>
  </si>
  <si>
    <t>Gunhild Helstad</t>
  </si>
  <si>
    <t>Linn Marion B. Hesbøl</t>
  </si>
  <si>
    <t>Hanne Johansen Vikøren</t>
  </si>
  <si>
    <t>Kjersti Fagerli</t>
  </si>
  <si>
    <t>Meråker IR</t>
  </si>
  <si>
    <t>Ragnhild Haugen</t>
  </si>
  <si>
    <t>Milda M S Haugen</t>
  </si>
  <si>
    <t>Emma L Halseth</t>
  </si>
  <si>
    <t>Eline B Duurhuus</t>
  </si>
  <si>
    <t>Torinn Eiken</t>
  </si>
  <si>
    <t>Anna Innvær</t>
  </si>
  <si>
    <t>Åsane ssl</t>
  </si>
  <si>
    <t>Ada Margrete Seim</t>
  </si>
  <si>
    <t>Guro Emilie Øglænd</t>
  </si>
  <si>
    <t>Åshild Tovseth Vatne</t>
  </si>
  <si>
    <t>Finale junior menn</t>
  </si>
  <si>
    <t>20.00</t>
  </si>
  <si>
    <t>Finale junior kvinner</t>
  </si>
  <si>
    <t>Junior kvinner</t>
  </si>
  <si>
    <t>Lørdag 17.3</t>
  </si>
  <si>
    <t>Lag 9</t>
  </si>
  <si>
    <t>Jenny Stene</t>
  </si>
  <si>
    <t>Benjamin T Karlsen</t>
  </si>
  <si>
    <t>Aleksander Teisrud</t>
  </si>
  <si>
    <t>Sander Nesbø Sælensminde</t>
  </si>
  <si>
    <t>Sigmund Grimsrud</t>
  </si>
  <si>
    <t>Vegard Taklo</t>
  </si>
  <si>
    <t>Andreas H. Simensen</t>
  </si>
  <si>
    <t>Hanne Julie Rostad</t>
  </si>
  <si>
    <t>Oliver Gylta Olsen</t>
  </si>
  <si>
    <t>Vegard Nordhagen</t>
  </si>
  <si>
    <t>Christian Køhl</t>
  </si>
  <si>
    <t>Tore Byberg</t>
  </si>
  <si>
    <t>Mats Aadland Flatås</t>
  </si>
  <si>
    <t>Kisen msl 1</t>
  </si>
  <si>
    <t>Kisen msl 2</t>
  </si>
  <si>
    <t>Kisen msl 3</t>
  </si>
  <si>
    <t>Krapfoss</t>
  </si>
  <si>
    <t>Fredrikstad MSL</t>
  </si>
  <si>
    <t>Elverum Rifleklubb 1</t>
  </si>
  <si>
    <t>Elverum Rifleklubb 2</t>
  </si>
  <si>
    <t>Jon-Hermann Hegg</t>
  </si>
  <si>
    <t>Elverum rifleklubb 1</t>
  </si>
  <si>
    <t>Lag 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</si>
  <si>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</si>
  <si>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</si>
  <si>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</si>
  <si>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</si>
  <si>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</si>
  <si>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</si>
  <si>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</si>
  <si>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</si>
  <si>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</si>
  <si>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</si>
  <si>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</si>
  <si>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</si>
  <si>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12.30</t>
  </si>
  <si>
    <t>Lag 11</t>
  </si>
  <si>
    <t>Finale mix team junior rifle</t>
  </si>
  <si>
    <t>Finale mix team senior rifle</t>
  </si>
  <si>
    <t>14.00</t>
  </si>
  <si>
    <t>Lag 12</t>
  </si>
  <si>
    <t>Finale SH1R3</t>
  </si>
  <si>
    <t>15.30</t>
  </si>
  <si>
    <t>Lag 13</t>
  </si>
  <si>
    <t>Finale SH2R5</t>
  </si>
  <si>
    <t>17.00</t>
  </si>
  <si>
    <t>Lag 14</t>
  </si>
  <si>
    <t>May Britt Jensen</t>
  </si>
  <si>
    <t>Frank Istad</t>
  </si>
  <si>
    <t>Kenneth Swan</t>
  </si>
  <si>
    <t>Irene Mork</t>
  </si>
  <si>
    <t>Kjell Jomar Heltne</t>
  </si>
  <si>
    <t>Elena Eikevoll Heltne</t>
  </si>
  <si>
    <t>Odd Eirik Vrålstad</t>
  </si>
  <si>
    <t>Jeanette Berg</t>
  </si>
  <si>
    <t>Ann Helen Aune</t>
  </si>
  <si>
    <t>Kristian Engen</t>
  </si>
  <si>
    <t xml:space="preserve">Morgan Bunes </t>
  </si>
  <si>
    <t>Anne Mette Sæteren</t>
  </si>
  <si>
    <t>Pål Hembre</t>
  </si>
  <si>
    <t>Silvia Del Zotto</t>
  </si>
  <si>
    <t>Ingar Voll</t>
  </si>
  <si>
    <t>Line Nor</t>
  </si>
  <si>
    <t>John Lothe</t>
  </si>
  <si>
    <t>Reidun Ann Støle</t>
  </si>
  <si>
    <t>Kjell Erik Olaisen</t>
  </si>
  <si>
    <t>Martha Birkeland</t>
  </si>
  <si>
    <t>Ole Morten Langeland</t>
  </si>
  <si>
    <t>Anniken K. Endresen</t>
  </si>
  <si>
    <t>Ingeborg Gran</t>
  </si>
  <si>
    <t>Adrian Gran</t>
  </si>
  <si>
    <t>Håvard Hoff</t>
  </si>
  <si>
    <t>Astrid Mjøen</t>
  </si>
  <si>
    <t>Vilde Sunde</t>
  </si>
  <si>
    <t>Jostein Sunde</t>
  </si>
  <si>
    <t>Arne Sandstøl</t>
  </si>
  <si>
    <t>Aina Sandstøl</t>
  </si>
  <si>
    <t>Kristiansund pistolklubb 1</t>
  </si>
  <si>
    <t>Kristiansund pistolklubb 2</t>
  </si>
  <si>
    <t>Kristiansund Pistolklubb 3</t>
  </si>
  <si>
    <t>Florø pistolklubb</t>
  </si>
  <si>
    <t>Grenland pistolklubb</t>
  </si>
  <si>
    <t>Mysen pistollag</t>
  </si>
  <si>
    <t>Bærum pistolklubb 1</t>
  </si>
  <si>
    <t>Bærum pistolklubb 2</t>
  </si>
  <si>
    <t>Bærum pistolklubb 3</t>
  </si>
  <si>
    <t>Haugesund pistolklubb 1</t>
  </si>
  <si>
    <t>Haugesund pistolklubb 2</t>
  </si>
  <si>
    <t>Haugesund pistolklubb 3</t>
  </si>
  <si>
    <t>Trondhjems pistolklubb</t>
  </si>
  <si>
    <t>Steinkjer pistolklubb</t>
  </si>
  <si>
    <t>Ørland pistolklubb</t>
  </si>
  <si>
    <t>Sandnes pistolklubb</t>
  </si>
  <si>
    <t>Ida Marie Knutson</t>
  </si>
  <si>
    <t>Silje Finsaas</t>
  </si>
  <si>
    <t>Mann</t>
  </si>
  <si>
    <t>Dame</t>
  </si>
  <si>
    <t>19.00</t>
  </si>
  <si>
    <t>Lag 15</t>
  </si>
  <si>
    <t>m</t>
  </si>
  <si>
    <t>n</t>
  </si>
  <si>
    <t>o</t>
  </si>
  <si>
    <t>p</t>
  </si>
  <si>
    <t>q</t>
  </si>
  <si>
    <t>r</t>
  </si>
  <si>
    <t>s</t>
  </si>
  <si>
    <t>Finale mix team pistol</t>
  </si>
  <si>
    <t>Senior</t>
  </si>
  <si>
    <t>Junior</t>
  </si>
  <si>
    <t>Alf Magne Heskja</t>
  </si>
  <si>
    <t>Haugesund Pistolklubb</t>
  </si>
  <si>
    <t>Amund Haugerud</t>
  </si>
  <si>
    <t>Støren ssk</t>
  </si>
  <si>
    <t>Eivind Minge</t>
  </si>
  <si>
    <t>Moss pistolklub</t>
  </si>
  <si>
    <t>Lag 16</t>
  </si>
  <si>
    <t>Erik Christian Bache</t>
  </si>
  <si>
    <t>Finn Jarle Sørli</t>
  </si>
  <si>
    <t>Stjørdal pistolklubb</t>
  </si>
  <si>
    <t>Kristiansund Pistolklubb</t>
  </si>
  <si>
    <t>Gabor Imre Nyheim Igari</t>
  </si>
  <si>
    <t>Glenn Michael Blomvågnes</t>
  </si>
  <si>
    <t>Haakon Rognes</t>
  </si>
  <si>
    <t xml:space="preserve">Helge Lothe Johansen </t>
  </si>
  <si>
    <t>Henning Kihle</t>
  </si>
  <si>
    <t>Grenland Pistolklubb</t>
  </si>
  <si>
    <t>Jon Kristian Ulvin</t>
  </si>
  <si>
    <t>Kenneth Frafjord</t>
  </si>
  <si>
    <t>Kenneth Pedersen</t>
  </si>
  <si>
    <t>Morten Nygård Bergheim</t>
  </si>
  <si>
    <t>Obelix Barbala</t>
  </si>
  <si>
    <t>Ole-Harald Aas</t>
  </si>
  <si>
    <t>Bærum pistolklubb</t>
  </si>
  <si>
    <t>Per Tofsland</t>
  </si>
  <si>
    <t>Stian Andersen</t>
  </si>
  <si>
    <t>Tord Esten Murbreck</t>
  </si>
  <si>
    <t>Lag 17</t>
  </si>
  <si>
    <t>Bjørn Martin Bruun</t>
  </si>
  <si>
    <t>Einar Morten Landsem</t>
  </si>
  <si>
    <t>Frank Lien</t>
  </si>
  <si>
    <t>Ringerike Pistolklubb</t>
  </si>
  <si>
    <t>Geir Ove Nyjordet</t>
  </si>
  <si>
    <t>Lillestrøm og omegn pistolklubb</t>
  </si>
  <si>
    <t>Ingar Woll</t>
  </si>
  <si>
    <t>Jan Arild Myrhaug</t>
  </si>
  <si>
    <t>Johan Nicholay Haarberg</t>
  </si>
  <si>
    <t>Morgan Bunes</t>
  </si>
  <si>
    <t>Petter Kleiven</t>
  </si>
  <si>
    <t>Lillestrøm og omegn presisjonsskyttere</t>
  </si>
  <si>
    <t>Roar Hembre</t>
  </si>
  <si>
    <r>
      <t>Emil Andr</t>
    </r>
    <r>
      <rPr>
        <sz val="11"/>
        <color theme="1"/>
        <rFont val="Calibri"/>
        <family val="2"/>
      </rPr>
      <t>é Istad</t>
    </r>
  </si>
  <si>
    <t>Johannes Eknes</t>
  </si>
  <si>
    <t>M040299JOH02</t>
  </si>
  <si>
    <t>Kongsberg pistolklubb</t>
  </si>
  <si>
    <t>Glenn Arne Garmo</t>
  </si>
  <si>
    <t>Porsgrunn pistolklubb</t>
  </si>
  <si>
    <t>Herman Salerud</t>
  </si>
  <si>
    <t>Ludvik Hembre</t>
  </si>
  <si>
    <t>Mattis Hembre</t>
  </si>
  <si>
    <t>Sebastian Halle</t>
  </si>
  <si>
    <t>Tore Lødøen</t>
  </si>
  <si>
    <t>Jakob Nes-Lorentzen</t>
  </si>
  <si>
    <t>Tromsø pistolklubb</t>
  </si>
  <si>
    <t>Emil Mathias Endresen</t>
  </si>
  <si>
    <t>Haugesund pistolklubb</t>
  </si>
  <si>
    <t>Ungdom</t>
  </si>
  <si>
    <t>Erik Eknes</t>
  </si>
  <si>
    <t>M120502ERI02</t>
  </si>
  <si>
    <t>Lars Eknes</t>
  </si>
  <si>
    <t>M120502LAR02</t>
  </si>
  <si>
    <t>Magnus Mork Mulvik</t>
  </si>
  <si>
    <t>Kristiansund pistolklubb</t>
  </si>
  <si>
    <t>Sara Haugnes</t>
  </si>
  <si>
    <t>Sofie Rønningsgrind</t>
  </si>
  <si>
    <t>Thea Mari Landsem</t>
  </si>
  <si>
    <t>Florø Pistolklubb</t>
  </si>
  <si>
    <t xml:space="preserve">Thor inge Jacobsen </t>
  </si>
  <si>
    <t>Lag 18</t>
  </si>
  <si>
    <t>Finale damer senior pistol</t>
  </si>
  <si>
    <t>Lag 19</t>
  </si>
  <si>
    <t>Finale damer junior pistol</t>
  </si>
  <si>
    <t>Lag 20</t>
  </si>
  <si>
    <t>Finale menn junior pistol</t>
  </si>
  <si>
    <t>Lag 21</t>
  </si>
  <si>
    <t>Finale menn senior pistol</t>
  </si>
  <si>
    <t>Lag 22</t>
  </si>
  <si>
    <t>Finale menn senior rifle</t>
  </si>
  <si>
    <t>07.45</t>
  </si>
  <si>
    <t>09.45</t>
  </si>
  <si>
    <t>13.15</t>
  </si>
  <si>
    <t>14.45</t>
  </si>
  <si>
    <t>16.15</t>
  </si>
  <si>
    <t>17.45</t>
  </si>
  <si>
    <t>Bjørnar Gudmundstuen</t>
  </si>
  <si>
    <t>Ole Henning Fjeld</t>
  </si>
  <si>
    <t>Namnå pistolklubb</t>
  </si>
  <si>
    <t>Oscar Torkildsen Brodahl</t>
  </si>
  <si>
    <t>Oslo pistolklubb</t>
  </si>
  <si>
    <t>Asbjørn Nikolaisen</t>
  </si>
  <si>
    <t>Bodø sportskytterklubb</t>
  </si>
  <si>
    <t>P1</t>
  </si>
  <si>
    <t>SH1</t>
  </si>
  <si>
    <t>SH2</t>
  </si>
  <si>
    <t>pistol</t>
  </si>
  <si>
    <t>Rifle</t>
  </si>
  <si>
    <t>R10</t>
  </si>
  <si>
    <t>Kristin Dorothea Jensen</t>
  </si>
  <si>
    <t>Catharina Granhus</t>
  </si>
  <si>
    <t>Marte Øygarden</t>
  </si>
  <si>
    <t>Senior menn</t>
  </si>
  <si>
    <t>junior menn</t>
  </si>
  <si>
    <t>10m 40 skudd</t>
  </si>
  <si>
    <t>10m60 skudd</t>
  </si>
  <si>
    <t xml:space="preserve">Finale kvinner senior 10m </t>
  </si>
  <si>
    <t>Mix team</t>
  </si>
  <si>
    <t>junior</t>
  </si>
  <si>
    <t>Mix team (10m 40 skudd)</t>
  </si>
  <si>
    <t>R4</t>
  </si>
  <si>
    <t>R2</t>
  </si>
  <si>
    <t>Ina G. Knudsen</t>
  </si>
  <si>
    <t>Svenn Arne Hammersborg</t>
  </si>
  <si>
    <t>11.45</t>
  </si>
  <si>
    <t>Håvard Aurlien</t>
  </si>
  <si>
    <t>Sportsforeningen Ørn</t>
  </si>
  <si>
    <t>Mia Glückstad</t>
  </si>
  <si>
    <t>Ronja Syversen</t>
  </si>
  <si>
    <t>Terje Olsen</t>
  </si>
  <si>
    <t>Nordre Land sportskyttere</t>
  </si>
  <si>
    <r>
      <t xml:space="preserve">Morten </t>
    </r>
    <r>
      <rPr>
        <sz val="11"/>
        <rFont val="Calibri"/>
        <family val="2"/>
        <scheme val="minor"/>
      </rPr>
      <t>Nygård</t>
    </r>
    <r>
      <rPr>
        <sz val="11"/>
        <color theme="1"/>
        <rFont val="Calibri"/>
        <family val="2"/>
        <scheme val="minor"/>
      </rPr>
      <t xml:space="preserve"> Bergheim</t>
    </r>
  </si>
  <si>
    <r>
      <t>Magnus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Mork</t>
    </r>
    <r>
      <rPr>
        <sz val="11"/>
        <color theme="1"/>
        <rFont val="Calibri"/>
        <family val="2"/>
        <scheme val="minor"/>
      </rPr>
      <t xml:space="preserve"> Mulvik</t>
    </r>
  </si>
  <si>
    <r>
      <t>Finale SH2R</t>
    </r>
    <r>
      <rPr>
        <b/>
        <sz val="11"/>
        <rFont val="Calibri"/>
        <family val="2"/>
        <scheme val="minor"/>
      </rPr>
      <t>4</t>
    </r>
  </si>
  <si>
    <t>Kirstin Dorothea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</si>
</sst>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414]General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D3D3D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626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92D05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4" fillId="0" borderId="0"/>
    <xf numFmtId="0" fontId="4" fillId="0" borderId="0" applyBorder="0"/>
    <xf numFmtId="165" fontId="4" fillId="0" borderId="0" applyBorder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0" fontId="4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0" fillId="2" borderId="1" xfId="0" applyNumberFormat="1" applyFill="1" applyBorder="1"/>
    <xf numFmtId="164" fontId="1" fillId="0" borderId="1" xfId="0" applyNumberFormat="1" applyFont="1" applyBorder="1"/>
    <xf numFmtId="165" fontId="4" fillId="2" borderId="1" xfId="1" applyFill="1" applyBorder="1" applyAlignment="1">
      <alignment horizontal="left"/>
    </xf>
    <xf numFmtId="49" fontId="0" fillId="0" borderId="1" xfId="0" applyNumberFormat="1" applyBorder="1"/>
    <xf numFmtId="49" fontId="4" fillId="0" borderId="1" xfId="2" applyNumberFormat="1" applyFill="1" applyBorder="1" applyAlignment="1" applyProtection="1">
      <alignment horizontal="left"/>
    </xf>
    <xf numFmtId="49" fontId="1" fillId="0" borderId="1" xfId="0" applyNumberFormat="1" applyFont="1" applyBorder="1"/>
    <xf numFmtId="1" fontId="5" fillId="2" borderId="1" xfId="0" applyNumberFormat="1" applyFont="1" applyFill="1" applyBorder="1" applyAlignment="1">
      <alignment horizontal="left"/>
    </xf>
    <xf numFmtId="49" fontId="4" fillId="2" borderId="1" xfId="2" applyNumberForma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ont="1" applyFill="1" applyBorder="1"/>
    <xf numFmtId="0" fontId="0" fillId="0" borderId="1" xfId="0" applyFill="1" applyBorder="1"/>
    <xf numFmtId="165" fontId="4" fillId="2" borderId="1" xfId="3" applyFill="1" applyBorder="1" applyAlignment="1">
      <alignment horizontal="left"/>
    </xf>
    <xf numFmtId="165" fontId="6" fillId="2" borderId="1" xfId="4" applyFill="1" applyBorder="1" applyAlignment="1">
      <alignment horizontal="left"/>
    </xf>
    <xf numFmtId="165" fontId="6" fillId="2" borderId="1" xfId="5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/>
    <xf numFmtId="0" fontId="0" fillId="2" borderId="0" xfId="0" applyFill="1" applyBorder="1" applyAlignment="1">
      <alignment horizontal="left"/>
    </xf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65" fontId="6" fillId="2" borderId="1" xfId="6" applyFill="1" applyBorder="1" applyAlignment="1">
      <alignment horizontal="left"/>
    </xf>
    <xf numFmtId="165" fontId="6" fillId="2" borderId="1" xfId="7" applyFill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2" borderId="1" xfId="0" applyNumberFormat="1" applyFill="1" applyBorder="1" applyAlignment="1">
      <alignment horizontal="left"/>
    </xf>
    <xf numFmtId="165" fontId="7" fillId="3" borderId="1" xfId="3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2" borderId="1" xfId="0" applyNumberFormat="1" applyFill="1" applyBorder="1" applyAlignment="1">
      <alignment horizontal="left" vertical="center"/>
    </xf>
    <xf numFmtId="0" fontId="4" fillId="0" borderId="1" xfId="8" applyBorder="1" applyAlignment="1">
      <alignment horizontal="left"/>
    </xf>
  </cellXfs>
  <cellStyles count="9">
    <cellStyle name="Excel Built-in Normal" xfId="3" xr:uid="{9A63DABF-4E9C-4F65-8D56-FF5A3C180B17}"/>
    <cellStyle name="Excel Built-in Normal 2" xfId="1" xr:uid="{FB5D256C-EFA0-4C56-9F9B-8638CFDC3E07}"/>
    <cellStyle name="Normal" xfId="0" builtinId="0"/>
    <cellStyle name="Normal 2" xfId="8" xr:uid="{42CFBAC2-EA4B-490D-AAB5-0A0D04EA5352}"/>
    <cellStyle name="Normal 2 2" xfId="2" xr:uid="{9E64D9A9-BEF0-4F3D-98F5-9EE8C8F5DBEF}"/>
    <cellStyle name="Normal 4" xfId="5" xr:uid="{FAC19E27-0B99-4FA6-BA3B-92DC4D489346}"/>
    <cellStyle name="Normal 5" xfId="7" xr:uid="{7ED7E7C7-79FA-47E6-83CD-E61588C5ACB1}"/>
    <cellStyle name="Normal 6" xfId="4" xr:uid="{F7094635-25BE-41F7-8AC8-50EE6E675B37}"/>
    <cellStyle name="Normal 7" xfId="6" xr:uid="{EF5C3897-C9C4-4F72-A3E5-2A8B1E3B67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1BA5-3A5B-415E-8FB8-59E015159D2D}">
  <dimension ref="A1:J42"/>
  <sheetViews>
    <sheetView workbookViewId="0">
      <selection activeCell="D14" sqref="D14"/>
    </sheetView>
  </sheetViews>
  <sheetFormatPr baseColWidth="10" defaultColWidth="11.5546875" defaultRowHeight="14.4" x14ac:dyDescent="0.3"/>
  <cols>
    <col min="1" max="2" width="11.5546875" style="8"/>
    <col min="3" max="3" width="11.5546875" style="7"/>
    <col min="4" max="4" width="8.77734375" style="7" customWidth="1"/>
    <col min="5" max="5" width="29.77734375" style="8" customWidth="1"/>
    <col min="6" max="6" width="19.88671875" style="7" customWidth="1"/>
    <col min="7" max="7" width="24.109375" style="7" customWidth="1"/>
    <col min="8" max="8" width="21.33203125" style="7" customWidth="1"/>
    <col min="9" max="9" width="11.5546875" style="8"/>
    <col min="10" max="10" width="19.88671875" style="8" customWidth="1"/>
    <col min="11" max="16384" width="11.5546875" style="8"/>
  </cols>
  <sheetData>
    <row r="1" spans="1:10" s="4" customFormat="1" x14ac:dyDescent="0.3">
      <c r="A1" s="4" t="s">
        <v>5</v>
      </c>
      <c r="B1" s="4" t="s">
        <v>6</v>
      </c>
      <c r="C1" s="5" t="s">
        <v>2</v>
      </c>
      <c r="D1" s="5" t="s">
        <v>8</v>
      </c>
      <c r="E1" s="4" t="s">
        <v>0</v>
      </c>
      <c r="F1" s="5" t="s">
        <v>1</v>
      </c>
      <c r="G1" s="5" t="s">
        <v>3</v>
      </c>
      <c r="H1" s="5" t="s">
        <v>4</v>
      </c>
      <c r="I1" s="5" t="s">
        <v>7</v>
      </c>
      <c r="J1" s="4" t="s">
        <v>9</v>
      </c>
    </row>
    <row r="2" spans="1:10" x14ac:dyDescent="0.3">
      <c r="A2" s="6">
        <v>43174</v>
      </c>
      <c r="B2" s="4" t="s">
        <v>10</v>
      </c>
    </row>
    <row r="3" spans="1:10" x14ac:dyDescent="0.3">
      <c r="A3" s="4" t="s">
        <v>68</v>
      </c>
      <c r="C3" s="7">
        <v>1</v>
      </c>
    </row>
    <row r="4" spans="1:10" x14ac:dyDescent="0.3">
      <c r="C4" s="7">
        <v>2</v>
      </c>
    </row>
    <row r="5" spans="1:10" x14ac:dyDescent="0.3">
      <c r="C5" s="7">
        <v>3</v>
      </c>
    </row>
    <row r="6" spans="1:10" x14ac:dyDescent="0.3">
      <c r="C6" s="7">
        <v>4</v>
      </c>
    </row>
    <row r="7" spans="1:10" x14ac:dyDescent="0.3">
      <c r="C7" s="7">
        <v>5</v>
      </c>
    </row>
    <row r="8" spans="1:10" x14ac:dyDescent="0.3">
      <c r="C8" s="7">
        <v>6</v>
      </c>
      <c r="D8" s="7">
        <v>39</v>
      </c>
      <c r="E8" s="1" t="s">
        <v>28</v>
      </c>
      <c r="F8" s="2">
        <v>7159629</v>
      </c>
      <c r="G8" s="36" t="s">
        <v>27</v>
      </c>
      <c r="H8" s="36" t="s">
        <v>29</v>
      </c>
      <c r="I8" s="8" t="s">
        <v>14</v>
      </c>
      <c r="J8" s="8" t="s">
        <v>15</v>
      </c>
    </row>
    <row r="9" spans="1:10" x14ac:dyDescent="0.3">
      <c r="C9" s="7">
        <v>7</v>
      </c>
    </row>
    <row r="10" spans="1:10" x14ac:dyDescent="0.3">
      <c r="C10" s="7">
        <v>8</v>
      </c>
      <c r="D10" s="7">
        <v>25</v>
      </c>
      <c r="E10" s="1" t="s">
        <v>11</v>
      </c>
      <c r="F10" s="2">
        <v>5418205</v>
      </c>
      <c r="G10" s="9" t="s">
        <v>12</v>
      </c>
      <c r="H10" s="9" t="s">
        <v>13</v>
      </c>
      <c r="I10" s="8" t="s">
        <v>14</v>
      </c>
      <c r="J10" s="8" t="s">
        <v>15</v>
      </c>
    </row>
    <row r="11" spans="1:10" x14ac:dyDescent="0.3">
      <c r="C11" s="7">
        <v>9</v>
      </c>
    </row>
    <row r="12" spans="1:10" x14ac:dyDescent="0.3">
      <c r="C12" s="7">
        <v>10</v>
      </c>
      <c r="D12" s="7">
        <v>55</v>
      </c>
      <c r="E12" s="1" t="s">
        <v>16</v>
      </c>
      <c r="F12" s="2">
        <v>6052953</v>
      </c>
      <c r="G12" s="9" t="s">
        <v>12</v>
      </c>
      <c r="H12" s="9" t="s">
        <v>13</v>
      </c>
      <c r="I12" s="8" t="s">
        <v>14</v>
      </c>
      <c r="J12" s="8" t="s">
        <v>15</v>
      </c>
    </row>
    <row r="13" spans="1:10" x14ac:dyDescent="0.3">
      <c r="C13" s="7">
        <v>11</v>
      </c>
    </row>
    <row r="14" spans="1:10" x14ac:dyDescent="0.3">
      <c r="C14" s="7">
        <v>12</v>
      </c>
      <c r="D14" s="7">
        <v>77</v>
      </c>
      <c r="E14" s="1" t="s">
        <v>17</v>
      </c>
      <c r="F14" s="9">
        <v>6369478</v>
      </c>
      <c r="G14" s="9" t="s">
        <v>18</v>
      </c>
      <c r="H14" s="9" t="s">
        <v>13</v>
      </c>
      <c r="I14" s="3" t="s">
        <v>14</v>
      </c>
      <c r="J14" s="8" t="s">
        <v>15</v>
      </c>
    </row>
    <row r="15" spans="1:10" x14ac:dyDescent="0.3">
      <c r="C15" s="7">
        <v>13</v>
      </c>
    </row>
    <row r="16" spans="1:10" x14ac:dyDescent="0.3">
      <c r="C16" s="7">
        <v>14</v>
      </c>
      <c r="D16" s="7">
        <v>88</v>
      </c>
      <c r="E16" s="1" t="s">
        <v>19</v>
      </c>
      <c r="F16" s="9">
        <v>210866</v>
      </c>
      <c r="G16" s="9" t="s">
        <v>18</v>
      </c>
      <c r="H16" s="9" t="s">
        <v>13</v>
      </c>
      <c r="I16" s="3" t="s">
        <v>14</v>
      </c>
      <c r="J16" s="8" t="s">
        <v>15</v>
      </c>
    </row>
    <row r="17" spans="3:10" x14ac:dyDescent="0.3">
      <c r="C17" s="7">
        <v>15</v>
      </c>
    </row>
    <row r="18" spans="3:10" x14ac:dyDescent="0.3">
      <c r="C18" s="7">
        <v>16</v>
      </c>
      <c r="D18" s="7">
        <v>138</v>
      </c>
      <c r="E18" s="1" t="s">
        <v>20</v>
      </c>
      <c r="F18" s="2">
        <v>4629080</v>
      </c>
      <c r="G18" s="9" t="s">
        <v>12</v>
      </c>
      <c r="H18" s="9" t="s">
        <v>13</v>
      </c>
      <c r="I18" s="3" t="s">
        <v>14</v>
      </c>
      <c r="J18" s="8" t="s">
        <v>15</v>
      </c>
    </row>
    <row r="19" spans="3:10" x14ac:dyDescent="0.3">
      <c r="C19" s="7">
        <v>17</v>
      </c>
    </row>
    <row r="20" spans="3:10" x14ac:dyDescent="0.3">
      <c r="C20" s="7">
        <v>18</v>
      </c>
      <c r="D20" s="7">
        <v>149</v>
      </c>
      <c r="E20" s="1" t="s">
        <v>21</v>
      </c>
      <c r="F20" s="2">
        <v>2043023</v>
      </c>
      <c r="G20" s="9" t="s">
        <v>12</v>
      </c>
      <c r="H20" s="9" t="s">
        <v>13</v>
      </c>
      <c r="I20" s="3" t="s">
        <v>14</v>
      </c>
      <c r="J20" s="8" t="s">
        <v>15</v>
      </c>
    </row>
    <row r="21" spans="3:10" x14ac:dyDescent="0.3">
      <c r="C21" s="7">
        <v>19</v>
      </c>
    </row>
    <row r="22" spans="3:10" x14ac:dyDescent="0.3">
      <c r="C22" s="7">
        <v>20</v>
      </c>
      <c r="D22" s="7">
        <v>163</v>
      </c>
      <c r="E22" s="1" t="s">
        <v>22</v>
      </c>
      <c r="F22" s="9">
        <v>253301</v>
      </c>
      <c r="G22" s="9" t="s">
        <v>18</v>
      </c>
      <c r="H22" s="9" t="s">
        <v>13</v>
      </c>
      <c r="I22" s="3" t="s">
        <v>14</v>
      </c>
      <c r="J22" s="8" t="s">
        <v>15</v>
      </c>
    </row>
    <row r="23" spans="3:10" x14ac:dyDescent="0.3">
      <c r="C23" s="7">
        <v>21</v>
      </c>
    </row>
    <row r="24" spans="3:10" x14ac:dyDescent="0.3">
      <c r="C24" s="7">
        <v>22</v>
      </c>
      <c r="D24" s="7">
        <v>250</v>
      </c>
      <c r="E24" s="1" t="s">
        <v>23</v>
      </c>
      <c r="F24" s="10"/>
      <c r="G24" s="9" t="s">
        <v>24</v>
      </c>
      <c r="H24" s="9" t="s">
        <v>25</v>
      </c>
      <c r="I24" s="8" t="s">
        <v>26</v>
      </c>
      <c r="J24" s="8" t="s">
        <v>15</v>
      </c>
    </row>
    <row r="25" spans="3:10" x14ac:dyDescent="0.3">
      <c r="C25" s="7">
        <v>23</v>
      </c>
    </row>
    <row r="26" spans="3:10" x14ac:dyDescent="0.3">
      <c r="C26" s="7">
        <v>24</v>
      </c>
    </row>
    <row r="27" spans="3:10" x14ac:dyDescent="0.3">
      <c r="C27" s="7">
        <v>25</v>
      </c>
    </row>
    <row r="28" spans="3:10" x14ac:dyDescent="0.3">
      <c r="C28" s="7">
        <v>26</v>
      </c>
    </row>
    <row r="29" spans="3:10" x14ac:dyDescent="0.3">
      <c r="C29" s="7">
        <v>27</v>
      </c>
    </row>
    <row r="30" spans="3:10" x14ac:dyDescent="0.3">
      <c r="C30" s="7">
        <v>28</v>
      </c>
    </row>
    <row r="31" spans="3:10" x14ac:dyDescent="0.3">
      <c r="C31" s="7">
        <v>29</v>
      </c>
    </row>
    <row r="32" spans="3:10" x14ac:dyDescent="0.3">
      <c r="C32" s="7">
        <v>30</v>
      </c>
    </row>
    <row r="33" spans="3:3" x14ac:dyDescent="0.3">
      <c r="C33" s="7">
        <v>31</v>
      </c>
    </row>
    <row r="34" spans="3:3" x14ac:dyDescent="0.3">
      <c r="C34" s="7">
        <v>32</v>
      </c>
    </row>
    <row r="35" spans="3:3" x14ac:dyDescent="0.3">
      <c r="C35" s="7">
        <v>33</v>
      </c>
    </row>
    <row r="36" spans="3:3" x14ac:dyDescent="0.3">
      <c r="C36" s="7">
        <v>34</v>
      </c>
    </row>
    <row r="37" spans="3:3" x14ac:dyDescent="0.3">
      <c r="C37" s="7">
        <v>35</v>
      </c>
    </row>
    <row r="38" spans="3:3" x14ac:dyDescent="0.3">
      <c r="C38" s="7">
        <v>36</v>
      </c>
    </row>
    <row r="39" spans="3:3" x14ac:dyDescent="0.3">
      <c r="C39" s="7">
        <v>37</v>
      </c>
    </row>
    <row r="40" spans="3:3" x14ac:dyDescent="0.3">
      <c r="C40" s="7">
        <v>38</v>
      </c>
    </row>
    <row r="41" spans="3:3" x14ac:dyDescent="0.3">
      <c r="C41" s="7">
        <v>39</v>
      </c>
    </row>
    <row r="42" spans="3:3" x14ac:dyDescent="0.3">
      <c r="C42" s="7">
        <v>40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3AD1C-22B4-4A45-857E-0B3BC745CDC2}">
  <dimension ref="A1:J211"/>
  <sheetViews>
    <sheetView tabSelected="1" workbookViewId="0">
      <pane ySplit="1" topLeftCell="A107" activePane="bottomLeft" state="frozen"/>
      <selection pane="bottomLeft" activeCell="F26" sqref="F26"/>
    </sheetView>
  </sheetViews>
  <sheetFormatPr baseColWidth="10" defaultColWidth="11.5546875" defaultRowHeight="14.4" x14ac:dyDescent="0.3"/>
  <cols>
    <col min="1" max="2" width="11.5546875" style="8"/>
    <col min="3" max="4" width="11.5546875" style="7"/>
    <col min="5" max="5" width="26" style="8" customWidth="1"/>
    <col min="6" max="6" width="13.77734375" style="8" customWidth="1"/>
    <col min="7" max="7" width="29.6640625" style="27" customWidth="1"/>
    <col min="8" max="8" width="13.44140625" style="7" customWidth="1"/>
    <col min="9" max="9" width="11.5546875" style="8"/>
    <col min="10" max="10" width="12.88671875" style="8" customWidth="1"/>
    <col min="11" max="16384" width="11.5546875" style="8"/>
  </cols>
  <sheetData>
    <row r="1" spans="1:10" x14ac:dyDescent="0.3">
      <c r="A1" s="4" t="s">
        <v>5</v>
      </c>
      <c r="B1" s="4" t="s">
        <v>6</v>
      </c>
      <c r="C1" s="5" t="s">
        <v>2</v>
      </c>
      <c r="D1" s="5" t="s">
        <v>8</v>
      </c>
      <c r="E1" s="4" t="s">
        <v>0</v>
      </c>
      <c r="F1" s="4" t="s">
        <v>1</v>
      </c>
      <c r="G1" s="26" t="s">
        <v>3</v>
      </c>
      <c r="H1" s="5" t="s">
        <v>4</v>
      </c>
      <c r="I1" s="4" t="s">
        <v>7</v>
      </c>
      <c r="J1" s="4" t="s">
        <v>9</v>
      </c>
    </row>
    <row r="2" spans="1:10" x14ac:dyDescent="0.3">
      <c r="A2" s="6">
        <v>43175</v>
      </c>
      <c r="B2" s="18">
        <v>0.36458333333333331</v>
      </c>
    </row>
    <row r="3" spans="1:10" x14ac:dyDescent="0.3">
      <c r="A3" s="4" t="s">
        <v>67</v>
      </c>
      <c r="C3" s="7">
        <v>1</v>
      </c>
    </row>
    <row r="4" spans="1:10" x14ac:dyDescent="0.3">
      <c r="C4" s="7">
        <f>C3+1</f>
        <v>2</v>
      </c>
    </row>
    <row r="5" spans="1:10" x14ac:dyDescent="0.3">
      <c r="C5" s="7">
        <f t="shared" ref="C5:C42" si="0">C4+1</f>
        <v>3</v>
      </c>
    </row>
    <row r="6" spans="1:10" x14ac:dyDescent="0.3">
      <c r="C6" s="7">
        <f t="shared" si="0"/>
        <v>4</v>
      </c>
    </row>
    <row r="7" spans="1:10" x14ac:dyDescent="0.3">
      <c r="C7" s="7">
        <f t="shared" si="0"/>
        <v>5</v>
      </c>
    </row>
    <row r="8" spans="1:10" x14ac:dyDescent="0.3">
      <c r="C8" s="7">
        <f t="shared" si="0"/>
        <v>6</v>
      </c>
    </row>
    <row r="9" spans="1:10" x14ac:dyDescent="0.3">
      <c r="C9" s="7">
        <f t="shared" si="0"/>
        <v>7</v>
      </c>
    </row>
    <row r="10" spans="1:10" x14ac:dyDescent="0.3">
      <c r="C10" s="7">
        <f t="shared" si="0"/>
        <v>8</v>
      </c>
    </row>
    <row r="11" spans="1:10" x14ac:dyDescent="0.3">
      <c r="C11" s="7">
        <f t="shared" si="0"/>
        <v>9</v>
      </c>
      <c r="D11" s="7">
        <v>13</v>
      </c>
      <c r="E11" s="1" t="s">
        <v>30</v>
      </c>
      <c r="F11" s="1">
        <v>5843673</v>
      </c>
      <c r="G11" s="27" t="s">
        <v>31</v>
      </c>
      <c r="H11" s="7" t="s">
        <v>55</v>
      </c>
      <c r="I11" s="8" t="s">
        <v>342</v>
      </c>
      <c r="J11" s="8" t="s">
        <v>350</v>
      </c>
    </row>
    <row r="12" spans="1:10" x14ac:dyDescent="0.3">
      <c r="C12" s="7">
        <f t="shared" si="0"/>
        <v>10</v>
      </c>
      <c r="D12" s="7">
        <v>45</v>
      </c>
      <c r="E12" s="1" t="s">
        <v>32</v>
      </c>
      <c r="F12" s="12">
        <v>6319802</v>
      </c>
      <c r="G12" s="27" t="s">
        <v>33</v>
      </c>
      <c r="H12" s="7" t="s">
        <v>55</v>
      </c>
      <c r="I12" s="8" t="s">
        <v>342</v>
      </c>
      <c r="J12" s="8" t="s">
        <v>350</v>
      </c>
    </row>
    <row r="13" spans="1:10" x14ac:dyDescent="0.3">
      <c r="C13" s="7">
        <f t="shared" si="0"/>
        <v>11</v>
      </c>
      <c r="D13" s="7">
        <v>220</v>
      </c>
      <c r="E13" s="1" t="s">
        <v>39</v>
      </c>
      <c r="F13" s="1">
        <v>7567873</v>
      </c>
      <c r="G13" s="27" t="s">
        <v>40</v>
      </c>
      <c r="H13" s="7" t="s">
        <v>55</v>
      </c>
      <c r="I13" s="8" t="s">
        <v>342</v>
      </c>
      <c r="J13" s="8" t="s">
        <v>350</v>
      </c>
    </row>
    <row r="14" spans="1:10" x14ac:dyDescent="0.3">
      <c r="C14" s="7">
        <f t="shared" si="0"/>
        <v>12</v>
      </c>
      <c r="D14" s="7">
        <v>10</v>
      </c>
      <c r="E14" s="1" t="s">
        <v>35</v>
      </c>
      <c r="F14" s="14">
        <v>4042707</v>
      </c>
      <c r="G14" s="27" t="s">
        <v>33</v>
      </c>
      <c r="H14" s="7" t="s">
        <v>55</v>
      </c>
      <c r="I14" s="8" t="s">
        <v>342</v>
      </c>
      <c r="J14" s="8" t="s">
        <v>350</v>
      </c>
    </row>
    <row r="15" spans="1:10" x14ac:dyDescent="0.3">
      <c r="C15" s="7">
        <f t="shared" si="0"/>
        <v>13</v>
      </c>
      <c r="D15" s="7">
        <v>23</v>
      </c>
      <c r="E15" s="1" t="s">
        <v>42</v>
      </c>
      <c r="F15" s="1">
        <v>6222472</v>
      </c>
      <c r="G15" s="27" t="s">
        <v>40</v>
      </c>
      <c r="H15" s="7" t="s">
        <v>55</v>
      </c>
      <c r="I15" s="8" t="s">
        <v>342</v>
      </c>
      <c r="J15" s="8" t="s">
        <v>350</v>
      </c>
    </row>
    <row r="16" spans="1:10" x14ac:dyDescent="0.3">
      <c r="C16" s="7">
        <f t="shared" si="0"/>
        <v>14</v>
      </c>
      <c r="D16" s="7">
        <v>186</v>
      </c>
      <c r="E16" s="1" t="s">
        <v>45</v>
      </c>
      <c r="F16" s="17"/>
      <c r="G16" s="28" t="s">
        <v>44</v>
      </c>
      <c r="H16" s="7" t="s">
        <v>55</v>
      </c>
      <c r="I16" s="8" t="s">
        <v>342</v>
      </c>
      <c r="J16" s="8" t="s">
        <v>350</v>
      </c>
    </row>
    <row r="17" spans="3:10" x14ac:dyDescent="0.3">
      <c r="C17" s="7">
        <f t="shared" si="0"/>
        <v>15</v>
      </c>
      <c r="D17" s="7">
        <v>110</v>
      </c>
      <c r="E17" s="1" t="s">
        <v>37</v>
      </c>
      <c r="F17" s="17"/>
      <c r="G17" s="27" t="s">
        <v>38</v>
      </c>
      <c r="H17" s="7" t="s">
        <v>55</v>
      </c>
      <c r="I17" s="8" t="s">
        <v>342</v>
      </c>
      <c r="J17" s="8" t="s">
        <v>350</v>
      </c>
    </row>
    <row r="18" spans="3:10" x14ac:dyDescent="0.3">
      <c r="C18" s="7">
        <f t="shared" si="0"/>
        <v>16</v>
      </c>
      <c r="D18" s="7">
        <v>236</v>
      </c>
      <c r="E18" s="1" t="s">
        <v>36</v>
      </c>
      <c r="F18" s="16">
        <v>6991108</v>
      </c>
      <c r="G18" s="27" t="s">
        <v>33</v>
      </c>
      <c r="H18" s="7" t="s">
        <v>55</v>
      </c>
      <c r="I18" s="8" t="s">
        <v>342</v>
      </c>
      <c r="J18" s="8" t="s">
        <v>350</v>
      </c>
    </row>
    <row r="19" spans="3:10" x14ac:dyDescent="0.3">
      <c r="C19" s="7">
        <f t="shared" si="0"/>
        <v>17</v>
      </c>
      <c r="D19" s="7">
        <v>28</v>
      </c>
      <c r="E19" s="1" t="s">
        <v>41</v>
      </c>
      <c r="F19" s="1">
        <v>7932737</v>
      </c>
      <c r="G19" s="27" t="s">
        <v>40</v>
      </c>
      <c r="H19" s="7" t="s">
        <v>55</v>
      </c>
      <c r="I19" s="8" t="s">
        <v>342</v>
      </c>
      <c r="J19" s="8" t="s">
        <v>350</v>
      </c>
    </row>
    <row r="20" spans="3:10" x14ac:dyDescent="0.3">
      <c r="C20" s="7">
        <f t="shared" si="0"/>
        <v>18</v>
      </c>
      <c r="D20" s="7">
        <v>141</v>
      </c>
      <c r="E20" s="1" t="s">
        <v>47</v>
      </c>
      <c r="F20" s="1">
        <v>7065206</v>
      </c>
      <c r="G20" s="28" t="s">
        <v>48</v>
      </c>
      <c r="H20" s="7" t="s">
        <v>55</v>
      </c>
      <c r="I20" s="8" t="s">
        <v>342</v>
      </c>
      <c r="J20" s="8" t="s">
        <v>350</v>
      </c>
    </row>
    <row r="21" spans="3:10" x14ac:dyDescent="0.3">
      <c r="C21" s="7">
        <f t="shared" si="0"/>
        <v>19</v>
      </c>
      <c r="D21" s="7">
        <v>166</v>
      </c>
      <c r="E21" s="1" t="s">
        <v>43</v>
      </c>
      <c r="F21" s="17"/>
      <c r="G21" s="28" t="s">
        <v>44</v>
      </c>
      <c r="H21" s="7" t="s">
        <v>55</v>
      </c>
      <c r="I21" s="8" t="s">
        <v>342</v>
      </c>
      <c r="J21" s="8" t="s">
        <v>350</v>
      </c>
    </row>
    <row r="22" spans="3:10" x14ac:dyDescent="0.3">
      <c r="C22" s="7">
        <f t="shared" si="0"/>
        <v>20</v>
      </c>
      <c r="D22" s="7">
        <v>135</v>
      </c>
      <c r="E22" s="1" t="s">
        <v>49</v>
      </c>
      <c r="F22" s="15">
        <v>6362238</v>
      </c>
      <c r="G22" s="28" t="s">
        <v>50</v>
      </c>
      <c r="H22" s="7" t="s">
        <v>55</v>
      </c>
      <c r="I22" s="8" t="s">
        <v>342</v>
      </c>
      <c r="J22" s="8" t="s">
        <v>350</v>
      </c>
    </row>
    <row r="23" spans="3:10" x14ac:dyDescent="0.3">
      <c r="C23" s="7">
        <f t="shared" si="0"/>
        <v>21</v>
      </c>
      <c r="D23" s="7">
        <v>96</v>
      </c>
      <c r="E23" s="1" t="s">
        <v>51</v>
      </c>
      <c r="F23" s="1">
        <v>7883607</v>
      </c>
      <c r="G23" s="28" t="s">
        <v>52</v>
      </c>
      <c r="H23" s="7" t="s">
        <v>55</v>
      </c>
      <c r="I23" s="8" t="s">
        <v>342</v>
      </c>
      <c r="J23" s="8" t="s">
        <v>350</v>
      </c>
    </row>
    <row r="24" spans="3:10" x14ac:dyDescent="0.3">
      <c r="C24" s="7">
        <f t="shared" si="0"/>
        <v>22</v>
      </c>
      <c r="D24" s="7">
        <v>140</v>
      </c>
      <c r="E24" s="1" t="s">
        <v>53</v>
      </c>
      <c r="F24" s="1">
        <v>6397057</v>
      </c>
      <c r="G24" s="28" t="s">
        <v>54</v>
      </c>
      <c r="H24" s="7" t="s">
        <v>55</v>
      </c>
      <c r="I24" s="8" t="s">
        <v>342</v>
      </c>
      <c r="J24" s="8" t="s">
        <v>350</v>
      </c>
    </row>
    <row r="25" spans="3:10" x14ac:dyDescent="0.3">
      <c r="C25" s="7">
        <f t="shared" si="0"/>
        <v>23</v>
      </c>
      <c r="D25" s="7">
        <v>137</v>
      </c>
      <c r="E25" s="1" t="s">
        <v>34</v>
      </c>
      <c r="F25" s="13">
        <v>6754099</v>
      </c>
      <c r="G25" s="27" t="s">
        <v>33</v>
      </c>
      <c r="H25" s="7" t="s">
        <v>55</v>
      </c>
      <c r="I25" s="8" t="s">
        <v>342</v>
      </c>
      <c r="J25" s="8" t="s">
        <v>350</v>
      </c>
    </row>
    <row r="26" spans="3:10" x14ac:dyDescent="0.3">
      <c r="C26" s="7">
        <f t="shared" si="0"/>
        <v>24</v>
      </c>
      <c r="D26" s="7">
        <v>122</v>
      </c>
      <c r="E26" s="1" t="s">
        <v>46</v>
      </c>
      <c r="F26" s="17"/>
      <c r="G26" s="28" t="s">
        <v>44</v>
      </c>
      <c r="H26" s="7" t="s">
        <v>55</v>
      </c>
      <c r="I26" s="8" t="s">
        <v>342</v>
      </c>
      <c r="J26" s="8" t="s">
        <v>350</v>
      </c>
    </row>
    <row r="27" spans="3:10" x14ac:dyDescent="0.3">
      <c r="C27" s="7">
        <f t="shared" si="0"/>
        <v>25</v>
      </c>
    </row>
    <row r="28" spans="3:10" x14ac:dyDescent="0.3">
      <c r="C28" s="7">
        <f t="shared" si="0"/>
        <v>26</v>
      </c>
    </row>
    <row r="29" spans="3:10" x14ac:dyDescent="0.3">
      <c r="C29" s="7">
        <f t="shared" si="0"/>
        <v>27</v>
      </c>
    </row>
    <row r="30" spans="3:10" x14ac:dyDescent="0.3">
      <c r="C30" s="7">
        <f t="shared" si="0"/>
        <v>28</v>
      </c>
    </row>
    <row r="31" spans="3:10" x14ac:dyDescent="0.3">
      <c r="C31" s="7">
        <f t="shared" si="0"/>
        <v>29</v>
      </c>
    </row>
    <row r="32" spans="3:10" x14ac:dyDescent="0.3">
      <c r="C32" s="7">
        <f t="shared" si="0"/>
        <v>30</v>
      </c>
    </row>
    <row r="33" spans="1:3" x14ac:dyDescent="0.3">
      <c r="C33" s="7">
        <f t="shared" si="0"/>
        <v>31</v>
      </c>
    </row>
    <row r="34" spans="1:3" x14ac:dyDescent="0.3">
      <c r="C34" s="7">
        <f t="shared" si="0"/>
        <v>32</v>
      </c>
    </row>
    <row r="35" spans="1:3" x14ac:dyDescent="0.3">
      <c r="C35" s="7">
        <f t="shared" si="0"/>
        <v>33</v>
      </c>
    </row>
    <row r="36" spans="1:3" x14ac:dyDescent="0.3">
      <c r="C36" s="7">
        <f t="shared" si="0"/>
        <v>34</v>
      </c>
    </row>
    <row r="37" spans="1:3" x14ac:dyDescent="0.3">
      <c r="C37" s="7">
        <f t="shared" si="0"/>
        <v>35</v>
      </c>
    </row>
    <row r="38" spans="1:3" x14ac:dyDescent="0.3">
      <c r="C38" s="7">
        <f t="shared" si="0"/>
        <v>36</v>
      </c>
    </row>
    <row r="39" spans="1:3" x14ac:dyDescent="0.3">
      <c r="C39" s="7">
        <f t="shared" si="0"/>
        <v>37</v>
      </c>
    </row>
    <row r="40" spans="1:3" x14ac:dyDescent="0.3">
      <c r="C40" s="7">
        <f t="shared" si="0"/>
        <v>38</v>
      </c>
    </row>
    <row r="41" spans="1:3" x14ac:dyDescent="0.3">
      <c r="C41" s="7">
        <f t="shared" si="0"/>
        <v>39</v>
      </c>
    </row>
    <row r="42" spans="1:3" x14ac:dyDescent="0.3">
      <c r="C42" s="7">
        <f t="shared" si="0"/>
        <v>40</v>
      </c>
    </row>
    <row r="48" spans="1:3" x14ac:dyDescent="0.3">
      <c r="A48" s="6">
        <v>43175</v>
      </c>
      <c r="B48" s="4" t="s">
        <v>56</v>
      </c>
    </row>
    <row r="49" spans="1:3" x14ac:dyDescent="0.3">
      <c r="A49" s="4" t="s">
        <v>351</v>
      </c>
    </row>
    <row r="50" spans="1:3" x14ac:dyDescent="0.3">
      <c r="A50" s="4" t="s">
        <v>69</v>
      </c>
    </row>
    <row r="52" spans="1:3" x14ac:dyDescent="0.3">
      <c r="C52" s="7" t="s">
        <v>57</v>
      </c>
    </row>
    <row r="53" spans="1:3" x14ac:dyDescent="0.3">
      <c r="C53" s="7" t="s">
        <v>58</v>
      </c>
    </row>
    <row r="54" spans="1:3" x14ac:dyDescent="0.3">
      <c r="C54" s="7" t="s">
        <v>59</v>
      </c>
    </row>
    <row r="55" spans="1:3" x14ac:dyDescent="0.3">
      <c r="C55" s="7" t="s">
        <v>60</v>
      </c>
    </row>
    <row r="56" spans="1:3" x14ac:dyDescent="0.3">
      <c r="C56" s="7" t="s">
        <v>61</v>
      </c>
    </row>
    <row r="57" spans="1:3" x14ac:dyDescent="0.3">
      <c r="C57" s="7" t="s">
        <v>62</v>
      </c>
    </row>
    <row r="58" spans="1:3" x14ac:dyDescent="0.3">
      <c r="C58" s="7" t="s">
        <v>63</v>
      </c>
    </row>
    <row r="59" spans="1:3" x14ac:dyDescent="0.3">
      <c r="C59" s="7" t="s">
        <v>64</v>
      </c>
    </row>
    <row r="60" spans="1:3" x14ac:dyDescent="0.3">
      <c r="C60" s="7" t="s">
        <v>65</v>
      </c>
    </row>
    <row r="61" spans="1:3" x14ac:dyDescent="0.3">
      <c r="C61" s="7" t="s">
        <v>66</v>
      </c>
    </row>
    <row r="71" spans="1:10" x14ac:dyDescent="0.3">
      <c r="A71" s="6">
        <v>43175</v>
      </c>
      <c r="B71" s="18">
        <v>0.53125</v>
      </c>
    </row>
    <row r="72" spans="1:10" x14ac:dyDescent="0.3">
      <c r="A72" s="4" t="s">
        <v>70</v>
      </c>
    </row>
    <row r="73" spans="1:10" x14ac:dyDescent="0.3">
      <c r="C73" s="7">
        <v>1</v>
      </c>
      <c r="D73" s="7">
        <v>151</v>
      </c>
      <c r="E73" s="1" t="s">
        <v>75</v>
      </c>
      <c r="F73" s="11">
        <v>1390941</v>
      </c>
      <c r="G73" s="29" t="s">
        <v>27</v>
      </c>
      <c r="H73" s="36" t="s">
        <v>339</v>
      </c>
      <c r="I73" s="8" t="s">
        <v>341</v>
      </c>
      <c r="J73" s="8" t="s">
        <v>338</v>
      </c>
    </row>
    <row r="74" spans="1:10" x14ac:dyDescent="0.3">
      <c r="C74" s="7">
        <f>C73+1</f>
        <v>2</v>
      </c>
    </row>
    <row r="75" spans="1:10" x14ac:dyDescent="0.3">
      <c r="C75" s="7">
        <f t="shared" ref="C75:C112" si="1">C74+1</f>
        <v>3</v>
      </c>
      <c r="D75" s="7">
        <v>287</v>
      </c>
      <c r="E75" s="38" t="s">
        <v>336</v>
      </c>
      <c r="F75" s="39"/>
      <c r="G75" t="s">
        <v>337</v>
      </c>
      <c r="H75" s="36" t="s">
        <v>339</v>
      </c>
      <c r="I75" s="8" t="s">
        <v>341</v>
      </c>
      <c r="J75" s="8" t="s">
        <v>338</v>
      </c>
    </row>
    <row r="76" spans="1:10" x14ac:dyDescent="0.3">
      <c r="C76" s="7">
        <f t="shared" si="1"/>
        <v>4</v>
      </c>
    </row>
    <row r="77" spans="1:10" x14ac:dyDescent="0.3">
      <c r="C77" s="7">
        <f t="shared" si="1"/>
        <v>5</v>
      </c>
      <c r="D77" s="7">
        <v>170</v>
      </c>
      <c r="E77" s="1" t="s">
        <v>76</v>
      </c>
      <c r="F77" s="1">
        <v>5832434</v>
      </c>
      <c r="G77" s="29" t="s">
        <v>77</v>
      </c>
      <c r="H77" s="36" t="s">
        <v>339</v>
      </c>
      <c r="I77" s="8" t="s">
        <v>341</v>
      </c>
      <c r="J77" s="8" t="s">
        <v>338</v>
      </c>
    </row>
    <row r="78" spans="1:10" x14ac:dyDescent="0.3">
      <c r="C78" s="7">
        <f t="shared" si="1"/>
        <v>6</v>
      </c>
    </row>
    <row r="79" spans="1:10" x14ac:dyDescent="0.3">
      <c r="C79" s="7">
        <f t="shared" si="1"/>
        <v>7</v>
      </c>
      <c r="D79" s="7">
        <v>60</v>
      </c>
      <c r="E79" s="1" t="s">
        <v>80</v>
      </c>
      <c r="F79" s="1">
        <v>7571923</v>
      </c>
      <c r="G79" s="29" t="s">
        <v>81</v>
      </c>
      <c r="H79" s="36" t="s">
        <v>339</v>
      </c>
      <c r="I79" s="8" t="s">
        <v>341</v>
      </c>
      <c r="J79" s="8" t="s">
        <v>338</v>
      </c>
    </row>
    <row r="80" spans="1:10" x14ac:dyDescent="0.3">
      <c r="C80" s="7">
        <f t="shared" si="1"/>
        <v>8</v>
      </c>
    </row>
    <row r="81" spans="3:10" x14ac:dyDescent="0.3">
      <c r="C81" s="7">
        <f t="shared" si="1"/>
        <v>9</v>
      </c>
      <c r="D81" s="7">
        <v>242</v>
      </c>
      <c r="E81" s="19" t="s">
        <v>78</v>
      </c>
      <c r="F81" s="19">
        <v>772832</v>
      </c>
      <c r="G81" s="29" t="s">
        <v>79</v>
      </c>
      <c r="H81" s="36" t="s">
        <v>339</v>
      </c>
      <c r="I81" t="s">
        <v>14</v>
      </c>
      <c r="J81" t="s">
        <v>338</v>
      </c>
    </row>
    <row r="82" spans="3:10" x14ac:dyDescent="0.3">
      <c r="C82" s="7">
        <f t="shared" si="1"/>
        <v>10</v>
      </c>
    </row>
    <row r="83" spans="3:10" x14ac:dyDescent="0.3">
      <c r="C83" s="7">
        <f t="shared" si="1"/>
        <v>11</v>
      </c>
    </row>
    <row r="84" spans="3:10" x14ac:dyDescent="0.3">
      <c r="C84" s="7">
        <f t="shared" si="1"/>
        <v>12</v>
      </c>
      <c r="D84" s="7">
        <v>252</v>
      </c>
      <c r="E84" s="1" t="s">
        <v>90</v>
      </c>
      <c r="F84" s="21">
        <v>6939142</v>
      </c>
      <c r="G84" t="s">
        <v>91</v>
      </c>
      <c r="H84" s="36" t="s">
        <v>93</v>
      </c>
      <c r="I84" s="8" t="s">
        <v>342</v>
      </c>
      <c r="J84" s="8" t="s">
        <v>343</v>
      </c>
    </row>
    <row r="85" spans="3:10" x14ac:dyDescent="0.3">
      <c r="C85" s="7">
        <f t="shared" si="1"/>
        <v>13</v>
      </c>
    </row>
    <row r="86" spans="3:10" x14ac:dyDescent="0.3">
      <c r="C86" s="7">
        <f t="shared" si="1"/>
        <v>14</v>
      </c>
      <c r="D86" s="7">
        <v>95</v>
      </c>
      <c r="E86" s="1" t="s">
        <v>83</v>
      </c>
      <c r="F86" s="12">
        <v>7728049</v>
      </c>
      <c r="G86" s="8" t="s">
        <v>33</v>
      </c>
      <c r="H86" s="36" t="s">
        <v>340</v>
      </c>
      <c r="I86" s="8" t="s">
        <v>342</v>
      </c>
      <c r="J86" s="8" t="s">
        <v>355</v>
      </c>
    </row>
    <row r="87" spans="3:10" x14ac:dyDescent="0.3">
      <c r="C87" s="7">
        <f t="shared" si="1"/>
        <v>15</v>
      </c>
      <c r="H87" s="36"/>
    </row>
    <row r="88" spans="3:10" x14ac:dyDescent="0.3">
      <c r="C88" s="7">
        <f t="shared" si="1"/>
        <v>16</v>
      </c>
      <c r="D88" s="7">
        <v>251</v>
      </c>
      <c r="E88" s="8" t="s">
        <v>84</v>
      </c>
      <c r="F88" s="20"/>
      <c r="G88" s="8" t="s">
        <v>38</v>
      </c>
      <c r="H88" s="36" t="s">
        <v>340</v>
      </c>
      <c r="I88" s="8" t="s">
        <v>342</v>
      </c>
      <c r="J88" s="8" t="s">
        <v>355</v>
      </c>
    </row>
    <row r="89" spans="3:10" x14ac:dyDescent="0.3">
      <c r="C89" s="7">
        <f t="shared" si="1"/>
        <v>17</v>
      </c>
      <c r="H89" s="36"/>
    </row>
    <row r="90" spans="3:10" x14ac:dyDescent="0.3">
      <c r="C90" s="7">
        <f t="shared" si="1"/>
        <v>18</v>
      </c>
      <c r="D90" s="7">
        <v>133</v>
      </c>
      <c r="E90" s="1" t="s">
        <v>85</v>
      </c>
      <c r="F90" s="1">
        <v>5629138</v>
      </c>
      <c r="G90" s="8" t="s">
        <v>48</v>
      </c>
      <c r="H90" s="36" t="s">
        <v>340</v>
      </c>
      <c r="I90" s="8" t="s">
        <v>342</v>
      </c>
      <c r="J90" s="8" t="s">
        <v>355</v>
      </c>
    </row>
    <row r="91" spans="3:10" x14ac:dyDescent="0.3">
      <c r="C91" s="7">
        <f t="shared" si="1"/>
        <v>19</v>
      </c>
      <c r="H91" s="36"/>
    </row>
    <row r="92" spans="3:10" x14ac:dyDescent="0.3">
      <c r="C92" s="7">
        <f t="shared" si="1"/>
        <v>20</v>
      </c>
      <c r="D92" s="7">
        <v>152</v>
      </c>
      <c r="E92" s="1" t="s">
        <v>86</v>
      </c>
      <c r="F92" s="1">
        <v>6436527</v>
      </c>
      <c r="G92" s="8" t="s">
        <v>54</v>
      </c>
      <c r="H92" s="36" t="s">
        <v>340</v>
      </c>
      <c r="I92" s="8" t="s">
        <v>342</v>
      </c>
      <c r="J92" s="8" t="s">
        <v>355</v>
      </c>
    </row>
    <row r="93" spans="3:10" x14ac:dyDescent="0.3">
      <c r="C93" s="7">
        <f t="shared" si="1"/>
        <v>21</v>
      </c>
      <c r="H93" s="36"/>
    </row>
    <row r="94" spans="3:10" x14ac:dyDescent="0.3">
      <c r="C94" s="7">
        <f t="shared" si="1"/>
        <v>22</v>
      </c>
      <c r="D94" s="7">
        <v>240</v>
      </c>
      <c r="E94" s="1" t="s">
        <v>87</v>
      </c>
      <c r="F94" s="17"/>
      <c r="G94" s="8" t="s">
        <v>88</v>
      </c>
      <c r="H94" s="36" t="s">
        <v>340</v>
      </c>
      <c r="I94" s="8" t="s">
        <v>342</v>
      </c>
      <c r="J94" s="8" t="s">
        <v>355</v>
      </c>
    </row>
    <row r="95" spans="3:10" x14ac:dyDescent="0.3">
      <c r="C95" s="7">
        <f t="shared" si="1"/>
        <v>23</v>
      </c>
    </row>
    <row r="96" spans="3:10" x14ac:dyDescent="0.3">
      <c r="C96" s="7">
        <f t="shared" si="1"/>
        <v>24</v>
      </c>
      <c r="D96" s="41">
        <v>33</v>
      </c>
      <c r="E96" s="14" t="s">
        <v>331</v>
      </c>
      <c r="F96" s="41"/>
      <c r="G96" s="42" t="s">
        <v>365</v>
      </c>
      <c r="H96" s="7" t="s">
        <v>340</v>
      </c>
      <c r="I96" s="8" t="s">
        <v>342</v>
      </c>
      <c r="J96" s="8" t="s">
        <v>355</v>
      </c>
    </row>
    <row r="97" spans="3:10" x14ac:dyDescent="0.3">
      <c r="C97" s="7">
        <f t="shared" si="1"/>
        <v>25</v>
      </c>
    </row>
    <row r="98" spans="3:10" x14ac:dyDescent="0.3">
      <c r="C98" s="7">
        <f t="shared" si="1"/>
        <v>26</v>
      </c>
      <c r="D98" s="7">
        <v>38</v>
      </c>
      <c r="E98" s="1" t="s">
        <v>92</v>
      </c>
      <c r="F98" s="21">
        <v>1490912</v>
      </c>
      <c r="G98" t="s">
        <v>91</v>
      </c>
      <c r="H98" s="36" t="s">
        <v>93</v>
      </c>
      <c r="I98" s="8" t="s">
        <v>342</v>
      </c>
      <c r="J98" s="8" t="s">
        <v>343</v>
      </c>
    </row>
    <row r="99" spans="3:10" x14ac:dyDescent="0.3">
      <c r="C99" s="7">
        <f t="shared" si="1"/>
        <v>27</v>
      </c>
    </row>
    <row r="100" spans="3:10" x14ac:dyDescent="0.3">
      <c r="C100" s="7">
        <f t="shared" si="1"/>
        <v>28</v>
      </c>
      <c r="D100" s="7">
        <v>7</v>
      </c>
      <c r="E100" s="19" t="s">
        <v>82</v>
      </c>
      <c r="F100" s="19">
        <v>6344178</v>
      </c>
      <c r="G100" s="8" t="s">
        <v>54</v>
      </c>
      <c r="H100" s="7" t="s">
        <v>339</v>
      </c>
      <c r="I100" s="8" t="s">
        <v>342</v>
      </c>
      <c r="J100" s="8" t="s">
        <v>356</v>
      </c>
    </row>
    <row r="101" spans="3:10" x14ac:dyDescent="0.3">
      <c r="C101" s="7">
        <f t="shared" si="1"/>
        <v>29</v>
      </c>
    </row>
    <row r="102" spans="3:10" x14ac:dyDescent="0.3">
      <c r="C102" s="7">
        <f t="shared" si="1"/>
        <v>30</v>
      </c>
    </row>
    <row r="103" spans="3:10" x14ac:dyDescent="0.3">
      <c r="C103" s="7">
        <f t="shared" si="1"/>
        <v>31</v>
      </c>
    </row>
    <row r="104" spans="3:10" x14ac:dyDescent="0.3">
      <c r="C104" s="7">
        <f t="shared" si="1"/>
        <v>32</v>
      </c>
    </row>
    <row r="105" spans="3:10" x14ac:dyDescent="0.3">
      <c r="C105" s="7">
        <f t="shared" si="1"/>
        <v>33</v>
      </c>
    </row>
    <row r="106" spans="3:10" x14ac:dyDescent="0.3">
      <c r="C106" s="7">
        <f t="shared" si="1"/>
        <v>34</v>
      </c>
    </row>
    <row r="107" spans="3:10" x14ac:dyDescent="0.3">
      <c r="C107" s="7">
        <f t="shared" si="1"/>
        <v>35</v>
      </c>
    </row>
    <row r="108" spans="3:10" x14ac:dyDescent="0.3">
      <c r="C108" s="7">
        <f t="shared" si="1"/>
        <v>36</v>
      </c>
    </row>
    <row r="109" spans="3:10" x14ac:dyDescent="0.3">
      <c r="C109" s="7">
        <f t="shared" si="1"/>
        <v>37</v>
      </c>
    </row>
    <row r="110" spans="3:10" x14ac:dyDescent="0.3">
      <c r="C110" s="7">
        <f t="shared" si="1"/>
        <v>38</v>
      </c>
    </row>
    <row r="111" spans="3:10" x14ac:dyDescent="0.3">
      <c r="C111" s="7">
        <f t="shared" si="1"/>
        <v>39</v>
      </c>
    </row>
    <row r="112" spans="3:10" x14ac:dyDescent="0.3">
      <c r="C112" s="7">
        <f t="shared" si="1"/>
        <v>40</v>
      </c>
    </row>
    <row r="115" spans="1:3" x14ac:dyDescent="0.3">
      <c r="A115" s="6">
        <v>43175</v>
      </c>
      <c r="B115" s="18">
        <v>0.625</v>
      </c>
    </row>
    <row r="116" spans="1:3" x14ac:dyDescent="0.3">
      <c r="A116" s="4" t="s">
        <v>71</v>
      </c>
    </row>
    <row r="117" spans="1:3" x14ac:dyDescent="0.3">
      <c r="A117" s="4" t="s">
        <v>89</v>
      </c>
      <c r="C117" s="7" t="s">
        <v>57</v>
      </c>
    </row>
    <row r="118" spans="1:3" x14ac:dyDescent="0.3">
      <c r="A118" s="4" t="s">
        <v>368</v>
      </c>
      <c r="C118" s="7" t="s">
        <v>58</v>
      </c>
    </row>
    <row r="119" spans="1:3" x14ac:dyDescent="0.3">
      <c r="C119" s="7" t="s">
        <v>59</v>
      </c>
    </row>
    <row r="120" spans="1:3" x14ac:dyDescent="0.3">
      <c r="C120" s="7" t="s">
        <v>60</v>
      </c>
    </row>
    <row r="121" spans="1:3" x14ac:dyDescent="0.3">
      <c r="C121" s="7" t="s">
        <v>61</v>
      </c>
    </row>
    <row r="122" spans="1:3" x14ac:dyDescent="0.3">
      <c r="C122" s="7" t="s">
        <v>62</v>
      </c>
    </row>
    <row r="123" spans="1:3" x14ac:dyDescent="0.3">
      <c r="C123" s="7" t="s">
        <v>63</v>
      </c>
    </row>
    <row r="124" spans="1:3" x14ac:dyDescent="0.3">
      <c r="C124" s="7" t="s">
        <v>64</v>
      </c>
    </row>
    <row r="125" spans="1:3" x14ac:dyDescent="0.3">
      <c r="C125" s="7" t="s">
        <v>65</v>
      </c>
    </row>
    <row r="126" spans="1:3" x14ac:dyDescent="0.3">
      <c r="C126" s="7" t="s">
        <v>66</v>
      </c>
    </row>
    <row r="129" spans="1:3" x14ac:dyDescent="0.3">
      <c r="C129" s="7" t="s">
        <v>57</v>
      </c>
    </row>
    <row r="130" spans="1:3" x14ac:dyDescent="0.3">
      <c r="C130" s="7" t="s">
        <v>58</v>
      </c>
    </row>
    <row r="131" spans="1:3" x14ac:dyDescent="0.3">
      <c r="C131" s="7" t="s">
        <v>59</v>
      </c>
    </row>
    <row r="132" spans="1:3" x14ac:dyDescent="0.3">
      <c r="C132" s="7" t="s">
        <v>60</v>
      </c>
    </row>
    <row r="133" spans="1:3" x14ac:dyDescent="0.3">
      <c r="C133" s="7" t="s">
        <v>61</v>
      </c>
    </row>
    <row r="134" spans="1:3" x14ac:dyDescent="0.3">
      <c r="C134" s="7" t="s">
        <v>62</v>
      </c>
    </row>
    <row r="135" spans="1:3" x14ac:dyDescent="0.3">
      <c r="C135" s="7" t="s">
        <v>63</v>
      </c>
    </row>
    <row r="136" spans="1:3" x14ac:dyDescent="0.3">
      <c r="C136" s="7" t="s">
        <v>64</v>
      </c>
    </row>
    <row r="137" spans="1:3" x14ac:dyDescent="0.3">
      <c r="C137" s="7" t="s">
        <v>65</v>
      </c>
    </row>
    <row r="138" spans="1:3" x14ac:dyDescent="0.3">
      <c r="C138" s="7" t="s">
        <v>66</v>
      </c>
    </row>
    <row r="141" spans="1:3" x14ac:dyDescent="0.3">
      <c r="A141" s="6">
        <v>43175</v>
      </c>
      <c r="B141" s="22" t="s">
        <v>94</v>
      </c>
    </row>
    <row r="142" spans="1:3" x14ac:dyDescent="0.3">
      <c r="A142" s="4" t="s">
        <v>72</v>
      </c>
      <c r="B142" s="4"/>
    </row>
    <row r="143" spans="1:3" x14ac:dyDescent="0.3">
      <c r="C143" s="7">
        <v>1</v>
      </c>
    </row>
    <row r="144" spans="1:3" x14ac:dyDescent="0.3">
      <c r="C144" s="7">
        <f>C143+1</f>
        <v>2</v>
      </c>
    </row>
    <row r="145" spans="3:10" x14ac:dyDescent="0.3">
      <c r="C145" s="7">
        <f t="shared" ref="C145:C182" si="2">C144+1</f>
        <v>3</v>
      </c>
    </row>
    <row r="146" spans="3:10" x14ac:dyDescent="0.3">
      <c r="C146" s="7">
        <f t="shared" si="2"/>
        <v>4</v>
      </c>
    </row>
    <row r="147" spans="3:10" x14ac:dyDescent="0.3">
      <c r="C147" s="7">
        <f t="shared" si="2"/>
        <v>5</v>
      </c>
      <c r="D147" s="7">
        <v>1</v>
      </c>
      <c r="E147" s="1" t="s">
        <v>129</v>
      </c>
      <c r="F147" s="17"/>
      <c r="G147" s="1" t="s">
        <v>128</v>
      </c>
      <c r="H147" s="7" t="s">
        <v>135</v>
      </c>
      <c r="I147" s="8" t="s">
        <v>342</v>
      </c>
      <c r="J147" s="8" t="s">
        <v>15</v>
      </c>
    </row>
    <row r="148" spans="3:10" x14ac:dyDescent="0.3">
      <c r="C148" s="7">
        <f t="shared" si="2"/>
        <v>6</v>
      </c>
      <c r="D148" s="7">
        <v>217</v>
      </c>
      <c r="E148" s="1" t="s">
        <v>122</v>
      </c>
      <c r="F148" s="1">
        <v>7232272</v>
      </c>
      <c r="G148" s="1" t="s">
        <v>121</v>
      </c>
      <c r="H148" s="7" t="s">
        <v>135</v>
      </c>
      <c r="I148" s="8" t="s">
        <v>342</v>
      </c>
      <c r="J148" s="8" t="s">
        <v>15</v>
      </c>
    </row>
    <row r="149" spans="3:10" x14ac:dyDescent="0.3">
      <c r="C149" s="7">
        <f t="shared" si="2"/>
        <v>7</v>
      </c>
      <c r="D149" s="7">
        <v>118</v>
      </c>
      <c r="E149" s="3" t="s">
        <v>95</v>
      </c>
      <c r="F149" s="17"/>
      <c r="G149" s="1" t="s">
        <v>96</v>
      </c>
      <c r="H149" s="7" t="s">
        <v>135</v>
      </c>
      <c r="I149" s="8" t="s">
        <v>342</v>
      </c>
      <c r="J149" s="8" t="s">
        <v>15</v>
      </c>
    </row>
    <row r="150" spans="3:10" x14ac:dyDescent="0.3">
      <c r="C150" s="7">
        <f t="shared" si="2"/>
        <v>8</v>
      </c>
      <c r="D150" s="7">
        <v>257</v>
      </c>
      <c r="E150" s="1" t="s">
        <v>97</v>
      </c>
      <c r="F150" s="13">
        <v>6369607</v>
      </c>
      <c r="G150" s="1" t="s">
        <v>33</v>
      </c>
      <c r="H150" s="7" t="s">
        <v>135</v>
      </c>
      <c r="I150" s="8" t="s">
        <v>342</v>
      </c>
      <c r="J150" s="8" t="s">
        <v>15</v>
      </c>
    </row>
    <row r="151" spans="3:10" x14ac:dyDescent="0.3">
      <c r="C151" s="7">
        <f t="shared" si="2"/>
        <v>9</v>
      </c>
      <c r="D151" s="7">
        <v>228</v>
      </c>
      <c r="E151" s="1" t="s">
        <v>105</v>
      </c>
      <c r="F151" s="1">
        <v>4592586</v>
      </c>
      <c r="G151" s="1" t="s">
        <v>40</v>
      </c>
      <c r="H151" s="7" t="s">
        <v>135</v>
      </c>
      <c r="I151" s="8" t="s">
        <v>342</v>
      </c>
      <c r="J151" s="8" t="s">
        <v>15</v>
      </c>
    </row>
    <row r="152" spans="3:10" x14ac:dyDescent="0.3">
      <c r="C152" s="7">
        <f t="shared" si="2"/>
        <v>10</v>
      </c>
      <c r="D152" s="7">
        <v>9</v>
      </c>
      <c r="E152" s="1" t="s">
        <v>109</v>
      </c>
      <c r="F152" s="25">
        <v>4105557</v>
      </c>
      <c r="G152" s="1" t="s">
        <v>108</v>
      </c>
      <c r="H152" s="7" t="s">
        <v>135</v>
      </c>
      <c r="I152" s="8" t="s">
        <v>342</v>
      </c>
      <c r="J152" s="8" t="s">
        <v>15</v>
      </c>
    </row>
    <row r="153" spans="3:10" x14ac:dyDescent="0.3">
      <c r="C153" s="7">
        <f t="shared" si="2"/>
        <v>11</v>
      </c>
      <c r="D153" s="7">
        <v>15</v>
      </c>
      <c r="E153" s="1" t="s">
        <v>112</v>
      </c>
      <c r="F153" s="17"/>
      <c r="G153" s="1" t="s">
        <v>111</v>
      </c>
      <c r="H153" s="7" t="s">
        <v>135</v>
      </c>
      <c r="I153" s="8" t="s">
        <v>342</v>
      </c>
      <c r="J153" s="8" t="s">
        <v>15</v>
      </c>
    </row>
    <row r="154" spans="3:10" x14ac:dyDescent="0.3">
      <c r="C154" s="7">
        <f t="shared" si="2"/>
        <v>12</v>
      </c>
      <c r="D154" s="7">
        <v>120</v>
      </c>
      <c r="E154" s="1" t="s">
        <v>101</v>
      </c>
      <c r="F154" s="13">
        <v>7718833</v>
      </c>
      <c r="G154" s="1" t="s">
        <v>33</v>
      </c>
      <c r="H154" s="7" t="s">
        <v>135</v>
      </c>
      <c r="I154" s="8" t="s">
        <v>342</v>
      </c>
      <c r="J154" s="8" t="s">
        <v>15</v>
      </c>
    </row>
    <row r="155" spans="3:10" x14ac:dyDescent="0.3">
      <c r="C155" s="7">
        <f t="shared" si="2"/>
        <v>13</v>
      </c>
      <c r="D155" s="7">
        <v>6</v>
      </c>
      <c r="E155" s="1" t="s">
        <v>102</v>
      </c>
      <c r="F155" s="1">
        <v>5168844</v>
      </c>
      <c r="G155" s="1" t="s">
        <v>103</v>
      </c>
      <c r="H155" s="7" t="s">
        <v>135</v>
      </c>
      <c r="I155" s="8" t="s">
        <v>342</v>
      </c>
      <c r="J155" s="8" t="s">
        <v>15</v>
      </c>
    </row>
    <row r="156" spans="3:10" x14ac:dyDescent="0.3">
      <c r="C156" s="7">
        <f t="shared" si="2"/>
        <v>14</v>
      </c>
      <c r="D156" s="7">
        <v>173</v>
      </c>
      <c r="E156" s="1" t="s">
        <v>104</v>
      </c>
      <c r="F156" s="17"/>
      <c r="G156" s="1" t="s">
        <v>38</v>
      </c>
      <c r="H156" s="7" t="s">
        <v>135</v>
      </c>
      <c r="I156" s="8" t="s">
        <v>342</v>
      </c>
      <c r="J156" s="8" t="s">
        <v>15</v>
      </c>
    </row>
    <row r="157" spans="3:10" x14ac:dyDescent="0.3">
      <c r="C157" s="7">
        <f t="shared" si="2"/>
        <v>15</v>
      </c>
      <c r="D157" s="7">
        <v>124</v>
      </c>
      <c r="E157" s="1" t="s">
        <v>99</v>
      </c>
      <c r="F157" s="23">
        <v>7544192</v>
      </c>
      <c r="G157" s="1" t="s">
        <v>33</v>
      </c>
      <c r="H157" s="7" t="s">
        <v>135</v>
      </c>
      <c r="I157" s="8" t="s">
        <v>342</v>
      </c>
      <c r="J157" s="8" t="s">
        <v>15</v>
      </c>
    </row>
    <row r="158" spans="3:10" x14ac:dyDescent="0.3">
      <c r="C158" s="7">
        <f t="shared" si="2"/>
        <v>16</v>
      </c>
      <c r="D158" s="7">
        <v>176</v>
      </c>
      <c r="E158" s="1" t="s">
        <v>106</v>
      </c>
      <c r="F158" s="1">
        <v>6326366</v>
      </c>
      <c r="G158" s="1" t="s">
        <v>40</v>
      </c>
      <c r="H158" s="7" t="s">
        <v>135</v>
      </c>
      <c r="I158" s="8" t="s">
        <v>342</v>
      </c>
      <c r="J158" s="8" t="s">
        <v>15</v>
      </c>
    </row>
    <row r="159" spans="3:10" x14ac:dyDescent="0.3">
      <c r="C159" s="7">
        <f t="shared" si="2"/>
        <v>17</v>
      </c>
      <c r="D159" s="7">
        <v>100</v>
      </c>
      <c r="E159" s="1" t="s">
        <v>107</v>
      </c>
      <c r="F159" s="25">
        <v>7625337</v>
      </c>
      <c r="G159" s="1" t="s">
        <v>108</v>
      </c>
      <c r="H159" s="7" t="s">
        <v>135</v>
      </c>
      <c r="I159" s="8" t="s">
        <v>342</v>
      </c>
      <c r="J159" s="8" t="s">
        <v>15</v>
      </c>
    </row>
    <row r="160" spans="3:10" x14ac:dyDescent="0.3">
      <c r="C160" s="7">
        <f t="shared" si="2"/>
        <v>18</v>
      </c>
      <c r="D160" s="7">
        <v>121</v>
      </c>
      <c r="E160" s="1" t="s">
        <v>100</v>
      </c>
      <c r="F160" s="13">
        <v>7821835</v>
      </c>
      <c r="G160" s="1" t="s">
        <v>33</v>
      </c>
      <c r="H160" s="7" t="s">
        <v>135</v>
      </c>
      <c r="I160" s="8" t="s">
        <v>342</v>
      </c>
      <c r="J160" s="8" t="s">
        <v>15</v>
      </c>
    </row>
    <row r="161" spans="3:10" x14ac:dyDescent="0.3">
      <c r="C161" s="7">
        <f t="shared" si="2"/>
        <v>19</v>
      </c>
      <c r="D161" s="7">
        <v>50</v>
      </c>
      <c r="E161" s="1" t="s">
        <v>110</v>
      </c>
      <c r="F161" s="17"/>
      <c r="G161" s="1" t="s">
        <v>111</v>
      </c>
      <c r="H161" s="7" t="s">
        <v>135</v>
      </c>
      <c r="I161" s="8" t="s">
        <v>342</v>
      </c>
      <c r="J161" s="8" t="s">
        <v>15</v>
      </c>
    </row>
    <row r="162" spans="3:10" x14ac:dyDescent="0.3">
      <c r="C162" s="7">
        <f t="shared" si="2"/>
        <v>20</v>
      </c>
      <c r="D162" s="7">
        <v>198</v>
      </c>
      <c r="E162" s="1" t="s">
        <v>115</v>
      </c>
      <c r="F162" s="1">
        <v>2875343</v>
      </c>
      <c r="G162" s="1" t="s">
        <v>48</v>
      </c>
      <c r="H162" s="7" t="s">
        <v>135</v>
      </c>
      <c r="I162" s="8" t="s">
        <v>342</v>
      </c>
      <c r="J162" s="8" t="s">
        <v>15</v>
      </c>
    </row>
    <row r="163" spans="3:10" x14ac:dyDescent="0.3">
      <c r="C163" s="7">
        <f t="shared" si="2"/>
        <v>21</v>
      </c>
      <c r="D163" s="7">
        <v>282</v>
      </c>
      <c r="E163" s="1" t="s">
        <v>131</v>
      </c>
      <c r="F163" s="17"/>
      <c r="G163" s="1" t="s">
        <v>111</v>
      </c>
      <c r="H163" s="7" t="s">
        <v>135</v>
      </c>
      <c r="I163" s="8" t="s">
        <v>342</v>
      </c>
      <c r="J163" s="8" t="s">
        <v>15</v>
      </c>
    </row>
    <row r="164" spans="3:10" x14ac:dyDescent="0.3">
      <c r="C164" s="7">
        <f t="shared" si="2"/>
        <v>22</v>
      </c>
      <c r="D164" s="7">
        <v>264</v>
      </c>
      <c r="E164" s="1" t="s">
        <v>126</v>
      </c>
      <c r="F164" s="1">
        <v>7754578</v>
      </c>
      <c r="G164" s="1" t="s">
        <v>121</v>
      </c>
      <c r="H164" s="7" t="s">
        <v>135</v>
      </c>
      <c r="I164" s="8" t="s">
        <v>342</v>
      </c>
      <c r="J164" s="8" t="s">
        <v>15</v>
      </c>
    </row>
    <row r="165" spans="3:10" x14ac:dyDescent="0.3">
      <c r="C165" s="7">
        <f t="shared" si="2"/>
        <v>23</v>
      </c>
      <c r="D165" s="7">
        <v>180</v>
      </c>
      <c r="E165" s="1" t="s">
        <v>114</v>
      </c>
      <c r="F165" s="1">
        <v>7561153</v>
      </c>
      <c r="G165" s="1" t="s">
        <v>48</v>
      </c>
      <c r="H165" s="7" t="s">
        <v>135</v>
      </c>
      <c r="I165" s="8" t="s">
        <v>342</v>
      </c>
      <c r="J165" s="8" t="s">
        <v>15</v>
      </c>
    </row>
    <row r="166" spans="3:10" x14ac:dyDescent="0.3">
      <c r="C166" s="7">
        <f t="shared" si="2"/>
        <v>24</v>
      </c>
      <c r="D166" s="7">
        <v>148</v>
      </c>
      <c r="E166" s="1" t="s">
        <v>120</v>
      </c>
      <c r="F166" s="1">
        <v>2955663</v>
      </c>
      <c r="G166" s="1" t="s">
        <v>121</v>
      </c>
      <c r="H166" s="7" t="s">
        <v>135</v>
      </c>
      <c r="I166" s="8" t="s">
        <v>342</v>
      </c>
      <c r="J166" s="8" t="s">
        <v>15</v>
      </c>
    </row>
    <row r="167" spans="3:10" x14ac:dyDescent="0.3">
      <c r="C167" s="7">
        <f t="shared" si="2"/>
        <v>25</v>
      </c>
      <c r="D167" s="7">
        <v>174</v>
      </c>
      <c r="E167" s="1" t="s">
        <v>116</v>
      </c>
      <c r="F167" s="1">
        <v>7457461</v>
      </c>
      <c r="G167" s="1" t="s">
        <v>48</v>
      </c>
      <c r="H167" s="7" t="s">
        <v>135</v>
      </c>
      <c r="I167" s="8" t="s">
        <v>342</v>
      </c>
      <c r="J167" s="8" t="s">
        <v>15</v>
      </c>
    </row>
    <row r="168" spans="3:10" x14ac:dyDescent="0.3">
      <c r="C168" s="7">
        <f t="shared" si="2"/>
        <v>26</v>
      </c>
      <c r="D168" s="7">
        <v>86</v>
      </c>
      <c r="E168" s="1" t="s">
        <v>130</v>
      </c>
      <c r="F168" s="17"/>
      <c r="G168" s="1" t="s">
        <v>128</v>
      </c>
      <c r="H168" s="7" t="s">
        <v>135</v>
      </c>
      <c r="I168" s="8" t="s">
        <v>342</v>
      </c>
      <c r="J168" s="8" t="s">
        <v>15</v>
      </c>
    </row>
    <row r="169" spans="3:10" x14ac:dyDescent="0.3">
      <c r="C169" s="7">
        <f t="shared" si="2"/>
        <v>27</v>
      </c>
      <c r="D169" s="7">
        <v>139</v>
      </c>
      <c r="E169" s="1" t="s">
        <v>98</v>
      </c>
      <c r="F169" s="13">
        <v>6050510</v>
      </c>
      <c r="G169" s="1" t="s">
        <v>33</v>
      </c>
      <c r="H169" s="7" t="s">
        <v>135</v>
      </c>
      <c r="I169" s="8" t="s">
        <v>342</v>
      </c>
      <c r="J169" s="8" t="s">
        <v>15</v>
      </c>
    </row>
    <row r="170" spans="3:10" x14ac:dyDescent="0.3">
      <c r="C170" s="7">
        <f t="shared" si="2"/>
        <v>28</v>
      </c>
      <c r="D170" s="7">
        <v>53</v>
      </c>
      <c r="E170" s="19" t="s">
        <v>124</v>
      </c>
      <c r="F170" s="19">
        <v>5772501</v>
      </c>
      <c r="G170" s="1" t="s">
        <v>121</v>
      </c>
      <c r="H170" s="7" t="s">
        <v>135</v>
      </c>
      <c r="I170" s="8" t="s">
        <v>342</v>
      </c>
      <c r="J170" s="8" t="s">
        <v>15</v>
      </c>
    </row>
    <row r="171" spans="3:10" x14ac:dyDescent="0.3">
      <c r="C171" s="7">
        <f t="shared" si="2"/>
        <v>29</v>
      </c>
      <c r="D171" s="7">
        <v>89</v>
      </c>
      <c r="E171" s="1" t="s">
        <v>119</v>
      </c>
      <c r="F171" s="1">
        <v>7404479</v>
      </c>
      <c r="G171" s="1" t="s">
        <v>52</v>
      </c>
      <c r="H171" s="7" t="s">
        <v>135</v>
      </c>
      <c r="I171" s="8" t="s">
        <v>342</v>
      </c>
      <c r="J171" s="8" t="s">
        <v>15</v>
      </c>
    </row>
    <row r="172" spans="3:10" x14ac:dyDescent="0.3">
      <c r="C172" s="7">
        <f t="shared" si="2"/>
        <v>30</v>
      </c>
      <c r="D172" s="7">
        <v>82</v>
      </c>
      <c r="E172" s="1" t="s">
        <v>117</v>
      </c>
      <c r="F172" s="1">
        <v>6768051</v>
      </c>
      <c r="G172" s="1" t="s">
        <v>48</v>
      </c>
      <c r="H172" s="7" t="s">
        <v>135</v>
      </c>
      <c r="I172" s="8" t="s">
        <v>342</v>
      </c>
      <c r="J172" s="8" t="s">
        <v>15</v>
      </c>
    </row>
    <row r="173" spans="3:10" x14ac:dyDescent="0.3">
      <c r="C173" s="7">
        <f t="shared" si="2"/>
        <v>31</v>
      </c>
      <c r="D173" s="7">
        <v>49</v>
      </c>
      <c r="E173" s="1" t="s">
        <v>125</v>
      </c>
      <c r="F173" s="1">
        <v>7232265</v>
      </c>
      <c r="G173" s="1" t="s">
        <v>121</v>
      </c>
      <c r="H173" s="7" t="s">
        <v>135</v>
      </c>
      <c r="I173" s="8" t="s">
        <v>342</v>
      </c>
      <c r="J173" s="8" t="s">
        <v>15</v>
      </c>
    </row>
    <row r="174" spans="3:10" x14ac:dyDescent="0.3">
      <c r="C174" s="7">
        <f t="shared" si="2"/>
        <v>32</v>
      </c>
      <c r="D174" s="7">
        <v>165</v>
      </c>
      <c r="E174" s="1" t="s">
        <v>118</v>
      </c>
      <c r="F174" s="1"/>
      <c r="G174" s="1" t="s">
        <v>50</v>
      </c>
      <c r="H174" s="7" t="s">
        <v>135</v>
      </c>
      <c r="I174" s="8" t="s">
        <v>342</v>
      </c>
      <c r="J174" s="8" t="s">
        <v>15</v>
      </c>
    </row>
    <row r="175" spans="3:10" x14ac:dyDescent="0.3">
      <c r="C175" s="7">
        <f t="shared" si="2"/>
        <v>33</v>
      </c>
      <c r="D175" s="7">
        <v>219</v>
      </c>
      <c r="E175" s="1" t="s">
        <v>113</v>
      </c>
      <c r="F175" s="24">
        <v>7802049</v>
      </c>
      <c r="G175" s="1" t="s">
        <v>91</v>
      </c>
      <c r="H175" s="7" t="s">
        <v>135</v>
      </c>
      <c r="I175" s="8" t="s">
        <v>342</v>
      </c>
      <c r="J175" s="8" t="s">
        <v>15</v>
      </c>
    </row>
    <row r="176" spans="3:10" x14ac:dyDescent="0.3">
      <c r="C176" s="7">
        <f t="shared" si="2"/>
        <v>34</v>
      </c>
      <c r="D176" s="7">
        <v>18</v>
      </c>
      <c r="E176" s="1" t="s">
        <v>127</v>
      </c>
      <c r="F176" s="17"/>
      <c r="G176" s="1" t="s">
        <v>128</v>
      </c>
      <c r="H176" s="7" t="s">
        <v>135</v>
      </c>
      <c r="I176" s="8" t="s">
        <v>342</v>
      </c>
      <c r="J176" s="8" t="s">
        <v>15</v>
      </c>
    </row>
    <row r="177" spans="1:10" x14ac:dyDescent="0.3">
      <c r="C177" s="7">
        <f t="shared" si="2"/>
        <v>35</v>
      </c>
      <c r="D177" s="7">
        <v>188</v>
      </c>
      <c r="E177" s="1" t="s">
        <v>123</v>
      </c>
      <c r="F177" s="1">
        <v>7376778</v>
      </c>
      <c r="G177" s="1" t="s">
        <v>121</v>
      </c>
      <c r="H177" s="7" t="s">
        <v>135</v>
      </c>
      <c r="I177" s="8" t="s">
        <v>342</v>
      </c>
      <c r="J177" s="8" t="s">
        <v>15</v>
      </c>
    </row>
    <row r="178" spans="1:10" x14ac:dyDescent="0.3">
      <c r="C178" s="7">
        <f t="shared" si="2"/>
        <v>36</v>
      </c>
    </row>
    <row r="179" spans="1:10" x14ac:dyDescent="0.3">
      <c r="C179" s="7">
        <f t="shared" si="2"/>
        <v>37</v>
      </c>
    </row>
    <row r="180" spans="1:10" x14ac:dyDescent="0.3">
      <c r="C180" s="7">
        <f t="shared" si="2"/>
        <v>38</v>
      </c>
    </row>
    <row r="181" spans="1:10" x14ac:dyDescent="0.3">
      <c r="C181" s="7">
        <f t="shared" si="2"/>
        <v>39</v>
      </c>
    </row>
    <row r="182" spans="1:10" x14ac:dyDescent="0.3">
      <c r="C182" s="7">
        <f t="shared" si="2"/>
        <v>40</v>
      </c>
    </row>
    <row r="185" spans="1:10" x14ac:dyDescent="0.3">
      <c r="A185" s="6">
        <v>43175</v>
      </c>
      <c r="B185" s="4" t="s">
        <v>10</v>
      </c>
    </row>
    <row r="186" spans="1:10" x14ac:dyDescent="0.3">
      <c r="A186" s="4" t="s">
        <v>132</v>
      </c>
      <c r="B186" s="4"/>
    </row>
    <row r="187" spans="1:10" x14ac:dyDescent="0.3">
      <c r="A187" s="4" t="s">
        <v>73</v>
      </c>
    </row>
    <row r="188" spans="1:10" x14ac:dyDescent="0.3">
      <c r="C188" s="7" t="s">
        <v>57</v>
      </c>
    </row>
    <row r="189" spans="1:10" x14ac:dyDescent="0.3">
      <c r="C189" s="7" t="s">
        <v>58</v>
      </c>
    </row>
    <row r="190" spans="1:10" x14ac:dyDescent="0.3">
      <c r="C190" s="7" t="s">
        <v>59</v>
      </c>
    </row>
    <row r="191" spans="1:10" x14ac:dyDescent="0.3">
      <c r="C191" s="7" t="s">
        <v>60</v>
      </c>
    </row>
    <row r="192" spans="1:10" x14ac:dyDescent="0.3">
      <c r="C192" s="7" t="s">
        <v>61</v>
      </c>
    </row>
    <row r="193" spans="1:3" x14ac:dyDescent="0.3">
      <c r="C193" s="7" t="s">
        <v>62</v>
      </c>
    </row>
    <row r="194" spans="1:3" x14ac:dyDescent="0.3">
      <c r="C194" s="7" t="s">
        <v>63</v>
      </c>
    </row>
    <row r="195" spans="1:3" x14ac:dyDescent="0.3">
      <c r="C195" s="7" t="s">
        <v>64</v>
      </c>
    </row>
    <row r="196" spans="1:3" x14ac:dyDescent="0.3">
      <c r="C196" s="7" t="s">
        <v>65</v>
      </c>
    </row>
    <row r="197" spans="1:3" x14ac:dyDescent="0.3">
      <c r="C197" s="7" t="s">
        <v>66</v>
      </c>
    </row>
    <row r="200" spans="1:3" x14ac:dyDescent="0.3">
      <c r="A200" s="6">
        <v>43175</v>
      </c>
      <c r="B200" s="4" t="s">
        <v>133</v>
      </c>
    </row>
    <row r="201" spans="1:3" x14ac:dyDescent="0.3">
      <c r="A201" s="4" t="s">
        <v>134</v>
      </c>
      <c r="B201" s="4"/>
    </row>
    <row r="202" spans="1:3" x14ac:dyDescent="0.3">
      <c r="A202" s="4" t="s">
        <v>74</v>
      </c>
      <c r="C202" s="7" t="s">
        <v>57</v>
      </c>
    </row>
    <row r="203" spans="1:3" x14ac:dyDescent="0.3">
      <c r="C203" s="7" t="s">
        <v>58</v>
      </c>
    </row>
    <row r="204" spans="1:3" x14ac:dyDescent="0.3">
      <c r="C204" s="7" t="s">
        <v>59</v>
      </c>
    </row>
    <row r="205" spans="1:3" x14ac:dyDescent="0.3">
      <c r="C205" s="7" t="s">
        <v>60</v>
      </c>
    </row>
    <row r="206" spans="1:3" x14ac:dyDescent="0.3">
      <c r="C206" s="7" t="s">
        <v>61</v>
      </c>
    </row>
    <row r="207" spans="1:3" x14ac:dyDescent="0.3">
      <c r="C207" s="7" t="s">
        <v>62</v>
      </c>
    </row>
    <row r="208" spans="1:3" x14ac:dyDescent="0.3">
      <c r="C208" s="7" t="s">
        <v>63</v>
      </c>
    </row>
    <row r="209" spans="3:3" x14ac:dyDescent="0.3">
      <c r="C209" s="7" t="s">
        <v>64</v>
      </c>
    </row>
    <row r="210" spans="3:3" x14ac:dyDescent="0.3">
      <c r="C210" s="7" t="s">
        <v>65</v>
      </c>
    </row>
    <row r="211" spans="3:3" x14ac:dyDescent="0.3">
      <c r="C211" s="7" t="s">
        <v>66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38A8-4EF8-4754-8020-C6C4C3CA8739}">
  <dimension ref="A1:K171"/>
  <sheetViews>
    <sheetView workbookViewId="0">
      <pane ySplit="1" topLeftCell="A80" activePane="bottomLeft" state="frozen"/>
      <selection pane="bottomLeft" activeCell="A110" sqref="A110:XFD110"/>
    </sheetView>
  </sheetViews>
  <sheetFormatPr baseColWidth="10" defaultColWidth="11.5546875" defaultRowHeight="14.4" x14ac:dyDescent="0.3"/>
  <cols>
    <col min="1" max="2" width="11.5546875" style="8"/>
    <col min="3" max="4" width="11.5546875" style="7"/>
    <col min="5" max="5" width="31.44140625" style="8" customWidth="1"/>
    <col min="6" max="6" width="13" style="27" customWidth="1"/>
    <col min="7" max="7" width="29.33203125" style="27" customWidth="1"/>
    <col min="8" max="8" width="14.109375" style="8" customWidth="1"/>
    <col min="9" max="9" width="11.5546875" style="8"/>
    <col min="10" max="10" width="12.6640625" style="8" customWidth="1"/>
    <col min="11" max="11" width="17.88671875" style="8" customWidth="1"/>
    <col min="12" max="16384" width="11.5546875" style="8"/>
  </cols>
  <sheetData>
    <row r="1" spans="1:10" x14ac:dyDescent="0.3">
      <c r="A1" s="4" t="s">
        <v>5</v>
      </c>
      <c r="B1" s="4" t="s">
        <v>6</v>
      </c>
      <c r="C1" s="5" t="s">
        <v>2</v>
      </c>
      <c r="D1" s="5" t="s">
        <v>8</v>
      </c>
      <c r="E1" s="4" t="s">
        <v>0</v>
      </c>
      <c r="F1" s="26" t="s">
        <v>1</v>
      </c>
      <c r="G1" s="26" t="s">
        <v>3</v>
      </c>
      <c r="H1" s="5" t="s">
        <v>4</v>
      </c>
      <c r="I1" s="4" t="s">
        <v>7</v>
      </c>
      <c r="J1" s="4" t="s">
        <v>9</v>
      </c>
    </row>
    <row r="2" spans="1:10" x14ac:dyDescent="0.3">
      <c r="A2" s="4" t="s">
        <v>136</v>
      </c>
      <c r="B2" s="18">
        <v>0.36458333333333331</v>
      </c>
    </row>
    <row r="3" spans="1:10" x14ac:dyDescent="0.3">
      <c r="A3" s="4" t="s">
        <v>137</v>
      </c>
    </row>
    <row r="5" spans="1:10" x14ac:dyDescent="0.3">
      <c r="C5" s="7">
        <v>1</v>
      </c>
    </row>
    <row r="6" spans="1:10" x14ac:dyDescent="0.3">
      <c r="C6" s="7">
        <f>C5+1</f>
        <v>2</v>
      </c>
    </row>
    <row r="7" spans="1:10" x14ac:dyDescent="0.3">
      <c r="C7" s="7">
        <f t="shared" ref="C7:C44" si="0">C6+1</f>
        <v>3</v>
      </c>
    </row>
    <row r="8" spans="1:10" x14ac:dyDescent="0.3">
      <c r="C8" s="7">
        <f t="shared" si="0"/>
        <v>4</v>
      </c>
    </row>
    <row r="9" spans="1:10" x14ac:dyDescent="0.3">
      <c r="C9" s="7">
        <f t="shared" si="0"/>
        <v>5</v>
      </c>
    </row>
    <row r="10" spans="1:10" x14ac:dyDescent="0.3">
      <c r="C10" s="7">
        <f t="shared" si="0"/>
        <v>6</v>
      </c>
      <c r="D10" s="7">
        <v>120</v>
      </c>
      <c r="E10" s="8" t="s">
        <v>138</v>
      </c>
      <c r="F10" s="13">
        <v>7718833</v>
      </c>
      <c r="G10" s="27" t="s">
        <v>151</v>
      </c>
      <c r="H10" s="8" t="s">
        <v>353</v>
      </c>
      <c r="I10" s="8" t="s">
        <v>342</v>
      </c>
      <c r="J10" s="8" t="s">
        <v>354</v>
      </c>
    </row>
    <row r="11" spans="1:10" x14ac:dyDescent="0.3">
      <c r="C11" s="7">
        <f t="shared" si="0"/>
        <v>7</v>
      </c>
      <c r="D11" s="7">
        <v>262</v>
      </c>
      <c r="E11" s="3" t="s">
        <v>149</v>
      </c>
      <c r="F11" s="1">
        <v>6426290</v>
      </c>
      <c r="G11" s="27" t="s">
        <v>121</v>
      </c>
      <c r="H11" s="8" t="s">
        <v>353</v>
      </c>
      <c r="I11" s="8" t="s">
        <v>342</v>
      </c>
      <c r="J11" s="8" t="s">
        <v>354</v>
      </c>
    </row>
    <row r="12" spans="1:10" x14ac:dyDescent="0.3">
      <c r="C12" s="7">
        <f t="shared" si="0"/>
        <v>8</v>
      </c>
      <c r="D12" s="7">
        <v>18</v>
      </c>
      <c r="E12" s="3" t="s">
        <v>127</v>
      </c>
      <c r="G12" s="27" t="s">
        <v>128</v>
      </c>
      <c r="H12" s="8" t="s">
        <v>353</v>
      </c>
      <c r="I12" s="8" t="s">
        <v>342</v>
      </c>
      <c r="J12" s="8" t="s">
        <v>354</v>
      </c>
    </row>
    <row r="13" spans="1:10" x14ac:dyDescent="0.3">
      <c r="C13" s="7">
        <f t="shared" si="0"/>
        <v>9</v>
      </c>
      <c r="D13" s="7">
        <v>131</v>
      </c>
      <c r="E13" s="8" t="s">
        <v>158</v>
      </c>
      <c r="F13" s="13">
        <v>7822869</v>
      </c>
      <c r="G13" s="27" t="s">
        <v>152</v>
      </c>
      <c r="H13" s="8" t="s">
        <v>353</v>
      </c>
      <c r="I13" s="8" t="s">
        <v>342</v>
      </c>
      <c r="J13" s="8" t="s">
        <v>354</v>
      </c>
    </row>
    <row r="14" spans="1:10" x14ac:dyDescent="0.3">
      <c r="C14" s="7">
        <f t="shared" si="0"/>
        <v>10</v>
      </c>
      <c r="D14" s="7">
        <v>198</v>
      </c>
      <c r="E14" s="3" t="s">
        <v>115</v>
      </c>
      <c r="F14" s="1">
        <v>2875343</v>
      </c>
      <c r="G14" s="27" t="s">
        <v>157</v>
      </c>
      <c r="H14" s="8" t="s">
        <v>353</v>
      </c>
      <c r="I14" s="8" t="s">
        <v>342</v>
      </c>
      <c r="J14" s="8" t="s">
        <v>354</v>
      </c>
    </row>
    <row r="15" spans="1:10" x14ac:dyDescent="0.3">
      <c r="C15" s="7">
        <f t="shared" si="0"/>
        <v>11</v>
      </c>
      <c r="D15" s="7">
        <v>4</v>
      </c>
      <c r="E15" s="8" t="s">
        <v>140</v>
      </c>
      <c r="F15" s="13">
        <v>7804887</v>
      </c>
      <c r="G15" s="27" t="s">
        <v>153</v>
      </c>
      <c r="H15" s="8" t="s">
        <v>353</v>
      </c>
      <c r="I15" s="8" t="s">
        <v>342</v>
      </c>
      <c r="J15" s="8" t="s">
        <v>354</v>
      </c>
    </row>
    <row r="16" spans="1:10" x14ac:dyDescent="0.3">
      <c r="C16" s="7">
        <f t="shared" si="0"/>
        <v>12</v>
      </c>
      <c r="D16" s="7">
        <v>6</v>
      </c>
      <c r="E16" s="8" t="s">
        <v>102</v>
      </c>
      <c r="F16" s="1">
        <v>5168844</v>
      </c>
      <c r="G16" s="27" t="s">
        <v>103</v>
      </c>
      <c r="H16" s="8" t="s">
        <v>353</v>
      </c>
      <c r="I16" s="8" t="s">
        <v>342</v>
      </c>
      <c r="J16" s="8" t="s">
        <v>354</v>
      </c>
    </row>
    <row r="17" spans="3:10" x14ac:dyDescent="0.3">
      <c r="C17" s="7">
        <f t="shared" si="0"/>
        <v>13</v>
      </c>
      <c r="D17" s="7">
        <v>231</v>
      </c>
      <c r="E17" s="8" t="s">
        <v>142</v>
      </c>
      <c r="G17" s="27" t="s">
        <v>154</v>
      </c>
      <c r="H17" s="8" t="s">
        <v>353</v>
      </c>
      <c r="I17" s="8" t="s">
        <v>342</v>
      </c>
      <c r="J17" s="8" t="s">
        <v>354</v>
      </c>
    </row>
    <row r="18" spans="3:10" x14ac:dyDescent="0.3">
      <c r="C18" s="7">
        <f t="shared" si="0"/>
        <v>14</v>
      </c>
      <c r="D18" s="7">
        <v>219</v>
      </c>
      <c r="E18" s="3" t="s">
        <v>113</v>
      </c>
      <c r="F18" s="24">
        <v>7802049</v>
      </c>
      <c r="G18" s="46" t="s">
        <v>91</v>
      </c>
      <c r="H18" s="8" t="s">
        <v>353</v>
      </c>
      <c r="I18" s="8" t="s">
        <v>342</v>
      </c>
      <c r="J18" s="8" t="s">
        <v>354</v>
      </c>
    </row>
    <row r="19" spans="3:10" x14ac:dyDescent="0.3">
      <c r="C19" s="7">
        <f t="shared" si="0"/>
        <v>15</v>
      </c>
      <c r="D19" s="7">
        <v>271</v>
      </c>
      <c r="E19" s="3" t="s">
        <v>147</v>
      </c>
      <c r="F19" s="19">
        <v>7671863</v>
      </c>
      <c r="G19" s="27" t="s">
        <v>156</v>
      </c>
      <c r="H19" s="8" t="s">
        <v>353</v>
      </c>
      <c r="I19" s="8" t="s">
        <v>342</v>
      </c>
      <c r="J19" s="8" t="s">
        <v>354</v>
      </c>
    </row>
    <row r="20" spans="3:10" x14ac:dyDescent="0.3">
      <c r="C20" s="7">
        <f t="shared" si="0"/>
        <v>16</v>
      </c>
      <c r="D20" s="7">
        <v>176</v>
      </c>
      <c r="E20" s="1" t="s">
        <v>106</v>
      </c>
      <c r="F20" s="1">
        <v>6326366</v>
      </c>
      <c r="G20" s="27" t="s">
        <v>40</v>
      </c>
      <c r="H20" s="8" t="s">
        <v>353</v>
      </c>
      <c r="I20" s="8" t="s">
        <v>342</v>
      </c>
      <c r="J20" s="8" t="s">
        <v>354</v>
      </c>
    </row>
    <row r="21" spans="3:10" x14ac:dyDescent="0.3">
      <c r="C21" s="7">
        <f t="shared" si="0"/>
        <v>17</v>
      </c>
      <c r="D21" s="7">
        <v>206</v>
      </c>
      <c r="E21" s="1" t="s">
        <v>146</v>
      </c>
      <c r="F21" s="11">
        <v>2970330</v>
      </c>
      <c r="G21" s="27" t="s">
        <v>155</v>
      </c>
      <c r="H21" s="8" t="s">
        <v>353</v>
      </c>
      <c r="I21" s="8" t="s">
        <v>342</v>
      </c>
      <c r="J21" s="8" t="s">
        <v>354</v>
      </c>
    </row>
    <row r="22" spans="3:10" x14ac:dyDescent="0.3">
      <c r="C22" s="7">
        <f t="shared" si="0"/>
        <v>18</v>
      </c>
      <c r="D22" s="7">
        <v>257</v>
      </c>
      <c r="E22" s="8" t="s">
        <v>97</v>
      </c>
      <c r="F22" s="13">
        <v>6369607</v>
      </c>
      <c r="G22" s="27" t="s">
        <v>152</v>
      </c>
      <c r="H22" s="8" t="s">
        <v>353</v>
      </c>
      <c r="I22" s="8" t="s">
        <v>342</v>
      </c>
      <c r="J22" s="8" t="s">
        <v>354</v>
      </c>
    </row>
    <row r="23" spans="3:10" ht="14.4" customHeight="1" x14ac:dyDescent="0.3">
      <c r="C23" s="7">
        <f t="shared" si="0"/>
        <v>19</v>
      </c>
      <c r="D23" s="7">
        <v>11</v>
      </c>
      <c r="E23" s="3" t="s">
        <v>144</v>
      </c>
      <c r="F23" s="24">
        <v>4978973</v>
      </c>
      <c r="G23" s="46" t="s">
        <v>91</v>
      </c>
      <c r="H23" s="8" t="s">
        <v>353</v>
      </c>
      <c r="I23" s="8" t="s">
        <v>342</v>
      </c>
      <c r="J23" s="8" t="s">
        <v>354</v>
      </c>
    </row>
    <row r="24" spans="3:10" x14ac:dyDescent="0.3">
      <c r="C24" s="7">
        <f t="shared" si="0"/>
        <v>20</v>
      </c>
      <c r="D24" s="7">
        <v>217</v>
      </c>
      <c r="E24" s="3" t="s">
        <v>122</v>
      </c>
      <c r="F24" s="1">
        <v>7232272</v>
      </c>
      <c r="G24" s="27" t="s">
        <v>121</v>
      </c>
      <c r="H24" s="8" t="s">
        <v>353</v>
      </c>
      <c r="I24" s="8" t="s">
        <v>342</v>
      </c>
      <c r="J24" s="8" t="s">
        <v>354</v>
      </c>
    </row>
    <row r="25" spans="3:10" x14ac:dyDescent="0.3">
      <c r="C25" s="7">
        <f t="shared" si="0"/>
        <v>21</v>
      </c>
      <c r="D25" s="7">
        <v>183</v>
      </c>
      <c r="E25" s="3" t="s">
        <v>150</v>
      </c>
      <c r="G25" s="27" t="s">
        <v>128</v>
      </c>
      <c r="H25" s="8" t="s">
        <v>353</v>
      </c>
      <c r="I25" s="8" t="s">
        <v>342</v>
      </c>
      <c r="J25" s="8" t="s">
        <v>354</v>
      </c>
    </row>
    <row r="26" spans="3:10" x14ac:dyDescent="0.3">
      <c r="C26" s="7">
        <f t="shared" si="0"/>
        <v>22</v>
      </c>
      <c r="D26" s="7">
        <v>90</v>
      </c>
      <c r="E26" s="30" t="s">
        <v>145</v>
      </c>
      <c r="F26" s="11">
        <v>6352561</v>
      </c>
      <c r="G26" s="27" t="s">
        <v>155</v>
      </c>
      <c r="H26" s="8" t="s">
        <v>353</v>
      </c>
      <c r="I26" s="8" t="s">
        <v>342</v>
      </c>
      <c r="J26" s="8" t="s">
        <v>354</v>
      </c>
    </row>
    <row r="27" spans="3:10" x14ac:dyDescent="0.3">
      <c r="C27" s="7">
        <f t="shared" si="0"/>
        <v>23</v>
      </c>
      <c r="D27" s="7">
        <v>227</v>
      </c>
      <c r="E27" s="8" t="s">
        <v>141</v>
      </c>
      <c r="F27" s="1">
        <v>6008413</v>
      </c>
      <c r="G27" s="27" t="s">
        <v>103</v>
      </c>
      <c r="H27" s="8" t="s">
        <v>353</v>
      </c>
      <c r="I27" s="8" t="s">
        <v>342</v>
      </c>
      <c r="J27" s="8" t="s">
        <v>354</v>
      </c>
    </row>
    <row r="28" spans="3:10" x14ac:dyDescent="0.3">
      <c r="C28" s="7">
        <f t="shared" si="0"/>
        <v>24</v>
      </c>
      <c r="D28" s="7">
        <v>174</v>
      </c>
      <c r="E28" s="3" t="s">
        <v>116</v>
      </c>
      <c r="F28" s="1">
        <v>7457461</v>
      </c>
      <c r="G28" s="27" t="s">
        <v>159</v>
      </c>
      <c r="H28" s="8" t="s">
        <v>353</v>
      </c>
      <c r="I28" s="8" t="s">
        <v>342</v>
      </c>
      <c r="J28" s="8" t="s">
        <v>354</v>
      </c>
    </row>
    <row r="29" spans="3:10" x14ac:dyDescent="0.3">
      <c r="C29" s="7">
        <f t="shared" si="0"/>
        <v>25</v>
      </c>
      <c r="D29" s="7">
        <v>273</v>
      </c>
      <c r="E29" s="1" t="s">
        <v>143</v>
      </c>
      <c r="F29" s="1">
        <v>7433992</v>
      </c>
      <c r="G29" s="27" t="s">
        <v>40</v>
      </c>
      <c r="H29" s="8" t="s">
        <v>353</v>
      </c>
      <c r="I29" s="8" t="s">
        <v>342</v>
      </c>
      <c r="J29" s="8" t="s">
        <v>354</v>
      </c>
    </row>
    <row r="30" spans="3:10" x14ac:dyDescent="0.3">
      <c r="C30" s="7">
        <f t="shared" si="0"/>
        <v>26</v>
      </c>
      <c r="D30" s="7">
        <v>29</v>
      </c>
      <c r="E30" s="8" t="s">
        <v>139</v>
      </c>
      <c r="F30" s="13">
        <v>7728050</v>
      </c>
      <c r="G30" s="28" t="s">
        <v>151</v>
      </c>
      <c r="H30" s="8" t="s">
        <v>353</v>
      </c>
      <c r="I30" s="8" t="s">
        <v>342</v>
      </c>
      <c r="J30" s="8" t="s">
        <v>354</v>
      </c>
    </row>
    <row r="31" spans="3:10" x14ac:dyDescent="0.3">
      <c r="C31" s="7">
        <f t="shared" si="0"/>
        <v>27</v>
      </c>
      <c r="D31" s="7">
        <v>173</v>
      </c>
      <c r="E31" s="8" t="s">
        <v>104</v>
      </c>
      <c r="G31" s="27" t="s">
        <v>154</v>
      </c>
      <c r="H31" s="8" t="s">
        <v>353</v>
      </c>
      <c r="I31" s="8" t="s">
        <v>342</v>
      </c>
      <c r="J31" s="8" t="s">
        <v>354</v>
      </c>
    </row>
    <row r="32" spans="3:10" x14ac:dyDescent="0.3">
      <c r="C32" s="7">
        <f t="shared" si="0"/>
        <v>28</v>
      </c>
      <c r="D32" s="7">
        <v>35</v>
      </c>
      <c r="E32" s="3" t="s">
        <v>148</v>
      </c>
      <c r="F32" s="1">
        <v>2511866</v>
      </c>
      <c r="G32" s="27" t="s">
        <v>157</v>
      </c>
      <c r="H32" s="8" t="s">
        <v>353</v>
      </c>
      <c r="I32" s="8" t="s">
        <v>342</v>
      </c>
      <c r="J32" s="8" t="s">
        <v>354</v>
      </c>
    </row>
    <row r="33" spans="1:10" x14ac:dyDescent="0.3">
      <c r="C33" s="7">
        <f t="shared" si="0"/>
        <v>29</v>
      </c>
      <c r="D33" s="7">
        <v>124</v>
      </c>
      <c r="E33" s="8" t="s">
        <v>99</v>
      </c>
      <c r="F33" s="43">
        <v>7544192</v>
      </c>
      <c r="G33" s="27" t="s">
        <v>153</v>
      </c>
      <c r="H33" s="8" t="s">
        <v>353</v>
      </c>
      <c r="I33" s="8" t="s">
        <v>342</v>
      </c>
      <c r="J33" s="8" t="s">
        <v>354</v>
      </c>
    </row>
    <row r="34" spans="1:10" x14ac:dyDescent="0.3">
      <c r="C34" s="7">
        <f t="shared" si="0"/>
        <v>30</v>
      </c>
    </row>
    <row r="35" spans="1:10" x14ac:dyDescent="0.3">
      <c r="C35" s="7">
        <f t="shared" si="0"/>
        <v>31</v>
      </c>
    </row>
    <row r="36" spans="1:10" x14ac:dyDescent="0.3">
      <c r="C36" s="7">
        <f t="shared" si="0"/>
        <v>32</v>
      </c>
    </row>
    <row r="37" spans="1:10" x14ac:dyDescent="0.3">
      <c r="C37" s="7">
        <f t="shared" si="0"/>
        <v>33</v>
      </c>
    </row>
    <row r="38" spans="1:10" x14ac:dyDescent="0.3">
      <c r="C38" s="7">
        <f t="shared" si="0"/>
        <v>34</v>
      </c>
    </row>
    <row r="39" spans="1:10" x14ac:dyDescent="0.3">
      <c r="C39" s="7">
        <f t="shared" si="0"/>
        <v>35</v>
      </c>
    </row>
    <row r="40" spans="1:10" x14ac:dyDescent="0.3">
      <c r="C40" s="7">
        <f t="shared" si="0"/>
        <v>36</v>
      </c>
    </row>
    <row r="41" spans="1:10" x14ac:dyDescent="0.3">
      <c r="C41" s="7">
        <f t="shared" si="0"/>
        <v>37</v>
      </c>
    </row>
    <row r="42" spans="1:10" x14ac:dyDescent="0.3">
      <c r="C42" s="7">
        <f t="shared" si="0"/>
        <v>38</v>
      </c>
    </row>
    <row r="43" spans="1:10" x14ac:dyDescent="0.3">
      <c r="C43" s="7">
        <f t="shared" si="0"/>
        <v>39</v>
      </c>
    </row>
    <row r="44" spans="1:10" x14ac:dyDescent="0.3">
      <c r="C44" s="7">
        <f t="shared" si="0"/>
        <v>40</v>
      </c>
    </row>
    <row r="46" spans="1:10" x14ac:dyDescent="0.3">
      <c r="A46" s="4" t="s">
        <v>136</v>
      </c>
      <c r="B46" s="22" t="s">
        <v>56</v>
      </c>
    </row>
    <row r="47" spans="1:10" x14ac:dyDescent="0.3">
      <c r="A47" s="4" t="s">
        <v>160</v>
      </c>
      <c r="B47" s="4" t="s">
        <v>175</v>
      </c>
      <c r="C47" s="5"/>
    </row>
    <row r="49" spans="1:3" x14ac:dyDescent="0.3">
      <c r="C49" s="7" t="s">
        <v>161</v>
      </c>
    </row>
    <row r="50" spans="1:3" x14ac:dyDescent="0.3">
      <c r="C50" s="7" t="s">
        <v>162</v>
      </c>
    </row>
    <row r="51" spans="1:3" x14ac:dyDescent="0.3">
      <c r="C51" s="7" t="s">
        <v>163</v>
      </c>
    </row>
    <row r="52" spans="1:3" x14ac:dyDescent="0.3">
      <c r="C52" s="7" t="s">
        <v>164</v>
      </c>
    </row>
    <row r="53" spans="1:3" x14ac:dyDescent="0.3">
      <c r="C53" s="7" t="s">
        <v>165</v>
      </c>
    </row>
    <row r="54" spans="1:3" x14ac:dyDescent="0.3">
      <c r="C54" s="7" t="s">
        <v>166</v>
      </c>
    </row>
    <row r="55" spans="1:3" x14ac:dyDescent="0.3">
      <c r="C55" s="7" t="s">
        <v>167</v>
      </c>
    </row>
    <row r="56" spans="1:3" x14ac:dyDescent="0.3">
      <c r="C56" s="7" t="s">
        <v>168</v>
      </c>
    </row>
    <row r="57" spans="1:3" x14ac:dyDescent="0.3">
      <c r="C57" s="7" t="s">
        <v>169</v>
      </c>
    </row>
    <row r="58" spans="1:3" x14ac:dyDescent="0.3">
      <c r="C58" s="7" t="s">
        <v>170</v>
      </c>
    </row>
    <row r="59" spans="1:3" x14ac:dyDescent="0.3">
      <c r="C59" s="7" t="s">
        <v>171</v>
      </c>
    </row>
    <row r="60" spans="1:3" x14ac:dyDescent="0.3">
      <c r="C60" s="7" t="s">
        <v>172</v>
      </c>
    </row>
    <row r="63" spans="1:3" x14ac:dyDescent="0.3">
      <c r="A63" s="4" t="s">
        <v>136</v>
      </c>
      <c r="B63" s="22" t="s">
        <v>173</v>
      </c>
    </row>
    <row r="64" spans="1:3" x14ac:dyDescent="0.3">
      <c r="A64" s="4" t="s">
        <v>174</v>
      </c>
      <c r="B64" s="4" t="s">
        <v>176</v>
      </c>
      <c r="C64" s="5"/>
    </row>
    <row r="66" spans="1:3" x14ac:dyDescent="0.3">
      <c r="C66" s="7" t="s">
        <v>161</v>
      </c>
    </row>
    <row r="67" spans="1:3" x14ac:dyDescent="0.3">
      <c r="C67" s="7" t="s">
        <v>162</v>
      </c>
    </row>
    <row r="68" spans="1:3" x14ac:dyDescent="0.3">
      <c r="C68" s="7" t="s">
        <v>163</v>
      </c>
    </row>
    <row r="69" spans="1:3" x14ac:dyDescent="0.3">
      <c r="C69" s="7" t="s">
        <v>164</v>
      </c>
    </row>
    <row r="70" spans="1:3" x14ac:dyDescent="0.3">
      <c r="C70" s="7" t="s">
        <v>165</v>
      </c>
    </row>
    <row r="71" spans="1:3" x14ac:dyDescent="0.3">
      <c r="C71" s="7" t="s">
        <v>166</v>
      </c>
    </row>
    <row r="72" spans="1:3" x14ac:dyDescent="0.3">
      <c r="C72" s="7" t="s">
        <v>167</v>
      </c>
    </row>
    <row r="73" spans="1:3" x14ac:dyDescent="0.3">
      <c r="C73" s="7" t="s">
        <v>168</v>
      </c>
    </row>
    <row r="74" spans="1:3" x14ac:dyDescent="0.3">
      <c r="C74" s="7" t="s">
        <v>169</v>
      </c>
    </row>
    <row r="75" spans="1:3" x14ac:dyDescent="0.3">
      <c r="C75" s="7" t="s">
        <v>170</v>
      </c>
    </row>
    <row r="76" spans="1:3" x14ac:dyDescent="0.3">
      <c r="C76" s="7" t="s">
        <v>171</v>
      </c>
    </row>
    <row r="77" spans="1:3" x14ac:dyDescent="0.3">
      <c r="C77" s="7" t="s">
        <v>172</v>
      </c>
    </row>
    <row r="80" spans="1:3" x14ac:dyDescent="0.3">
      <c r="A80" s="4" t="s">
        <v>136</v>
      </c>
      <c r="B80" s="4" t="s">
        <v>177</v>
      </c>
      <c r="C80" s="5"/>
    </row>
    <row r="81" spans="1:3" x14ac:dyDescent="0.3">
      <c r="A81" s="4" t="s">
        <v>178</v>
      </c>
      <c r="B81" s="4" t="s">
        <v>179</v>
      </c>
    </row>
    <row r="82" spans="1:3" x14ac:dyDescent="0.3">
      <c r="C82" s="7" t="s">
        <v>161</v>
      </c>
    </row>
    <row r="83" spans="1:3" x14ac:dyDescent="0.3">
      <c r="C83" s="7" t="s">
        <v>162</v>
      </c>
    </row>
    <row r="84" spans="1:3" x14ac:dyDescent="0.3">
      <c r="C84" s="7" t="s">
        <v>163</v>
      </c>
    </row>
    <row r="85" spans="1:3" x14ac:dyDescent="0.3">
      <c r="C85" s="7" t="s">
        <v>164</v>
      </c>
    </row>
    <row r="86" spans="1:3" x14ac:dyDescent="0.3">
      <c r="C86" s="7" t="s">
        <v>165</v>
      </c>
    </row>
    <row r="87" spans="1:3" x14ac:dyDescent="0.3">
      <c r="C87" s="7" t="s">
        <v>166</v>
      </c>
    </row>
    <row r="88" spans="1:3" x14ac:dyDescent="0.3">
      <c r="C88" s="7" t="s">
        <v>167</v>
      </c>
    </row>
    <row r="89" spans="1:3" x14ac:dyDescent="0.3">
      <c r="C89" s="7" t="s">
        <v>168</v>
      </c>
    </row>
    <row r="90" spans="1:3" x14ac:dyDescent="0.3">
      <c r="C90" s="7" t="s">
        <v>169</v>
      </c>
    </row>
    <row r="91" spans="1:3" x14ac:dyDescent="0.3">
      <c r="C91" s="7" t="s">
        <v>170</v>
      </c>
    </row>
    <row r="93" spans="1:3" x14ac:dyDescent="0.3">
      <c r="A93" s="4" t="s">
        <v>136</v>
      </c>
      <c r="B93" s="4" t="s">
        <v>180</v>
      </c>
    </row>
    <row r="94" spans="1:3" x14ac:dyDescent="0.3">
      <c r="A94" s="4" t="s">
        <v>181</v>
      </c>
      <c r="B94" s="4" t="s">
        <v>182</v>
      </c>
    </row>
    <row r="95" spans="1:3" x14ac:dyDescent="0.3">
      <c r="C95" s="7" t="s">
        <v>161</v>
      </c>
    </row>
    <row r="96" spans="1:3" x14ac:dyDescent="0.3">
      <c r="C96" s="7" t="s">
        <v>162</v>
      </c>
    </row>
    <row r="97" spans="1:11" x14ac:dyDescent="0.3">
      <c r="C97" s="7" t="s">
        <v>163</v>
      </c>
    </row>
    <row r="98" spans="1:11" x14ac:dyDescent="0.3">
      <c r="C98" s="7" t="s">
        <v>164</v>
      </c>
    </row>
    <row r="99" spans="1:11" x14ac:dyDescent="0.3">
      <c r="C99" s="7" t="s">
        <v>165</v>
      </c>
    </row>
    <row r="100" spans="1:11" x14ac:dyDescent="0.3">
      <c r="C100" s="7" t="s">
        <v>166</v>
      </c>
    </row>
    <row r="101" spans="1:11" x14ac:dyDescent="0.3">
      <c r="C101" s="7" t="s">
        <v>167</v>
      </c>
    </row>
    <row r="102" spans="1:11" x14ac:dyDescent="0.3">
      <c r="C102" s="7" t="s">
        <v>168</v>
      </c>
    </row>
    <row r="103" spans="1:11" x14ac:dyDescent="0.3">
      <c r="C103" s="7" t="s">
        <v>169</v>
      </c>
    </row>
    <row r="104" spans="1:11" x14ac:dyDescent="0.3">
      <c r="C104" s="7" t="s">
        <v>170</v>
      </c>
    </row>
    <row r="107" spans="1:11" x14ac:dyDescent="0.3">
      <c r="A107" s="4" t="s">
        <v>136</v>
      </c>
      <c r="B107" s="4" t="s">
        <v>183</v>
      </c>
    </row>
    <row r="108" spans="1:11" x14ac:dyDescent="0.3">
      <c r="A108" s="4" t="s">
        <v>184</v>
      </c>
    </row>
    <row r="109" spans="1:11" x14ac:dyDescent="0.3">
      <c r="C109" s="7">
        <v>1</v>
      </c>
      <c r="D109" s="7">
        <v>192</v>
      </c>
      <c r="E109" s="8" t="s">
        <v>366</v>
      </c>
      <c r="G109" s="27" t="s">
        <v>215</v>
      </c>
      <c r="H109" s="8" t="s">
        <v>245</v>
      </c>
      <c r="I109" s="8" t="s">
        <v>14</v>
      </c>
      <c r="J109" s="8" t="s">
        <v>352</v>
      </c>
      <c r="K109" s="8" t="s">
        <v>349</v>
      </c>
    </row>
    <row r="110" spans="1:11" x14ac:dyDescent="0.3">
      <c r="C110" s="7">
        <f>C109+1</f>
        <v>2</v>
      </c>
      <c r="D110" s="7">
        <v>47</v>
      </c>
      <c r="E110" s="8" t="s">
        <v>190</v>
      </c>
      <c r="F110" s="15">
        <v>7071826</v>
      </c>
      <c r="G110" s="27" t="s">
        <v>218</v>
      </c>
      <c r="H110" s="8" t="s">
        <v>245</v>
      </c>
      <c r="I110" s="8" t="s">
        <v>14</v>
      </c>
      <c r="J110" s="8" t="s">
        <v>352</v>
      </c>
      <c r="K110" s="8" t="s">
        <v>349</v>
      </c>
    </row>
    <row r="111" spans="1:11" x14ac:dyDescent="0.3">
      <c r="C111" s="7">
        <f t="shared" ref="C111:C148" si="1">C110+1</f>
        <v>3</v>
      </c>
      <c r="D111" s="7">
        <v>189</v>
      </c>
      <c r="E111" s="8" t="s">
        <v>195</v>
      </c>
      <c r="F111" s="33">
        <v>5785661</v>
      </c>
      <c r="G111" s="27" t="s">
        <v>221</v>
      </c>
      <c r="H111" s="8" t="s">
        <v>245</v>
      </c>
      <c r="I111" s="8" t="s">
        <v>14</v>
      </c>
      <c r="J111" s="8" t="s">
        <v>352</v>
      </c>
      <c r="K111" s="8" t="s">
        <v>349</v>
      </c>
    </row>
    <row r="112" spans="1:11" x14ac:dyDescent="0.3">
      <c r="C112" s="7">
        <f t="shared" si="1"/>
        <v>4</v>
      </c>
      <c r="D112" s="7">
        <v>154</v>
      </c>
      <c r="E112" s="3" t="s">
        <v>369</v>
      </c>
      <c r="G112" s="27" t="s">
        <v>216</v>
      </c>
      <c r="H112" s="8" t="s">
        <v>245</v>
      </c>
      <c r="I112" s="8" t="s">
        <v>14</v>
      </c>
      <c r="J112" s="8" t="s">
        <v>352</v>
      </c>
      <c r="K112" s="8" t="s">
        <v>349</v>
      </c>
    </row>
    <row r="113" spans="3:11" x14ac:dyDescent="0.3">
      <c r="C113" s="7">
        <f t="shared" si="1"/>
        <v>5</v>
      </c>
      <c r="D113" s="7">
        <v>127</v>
      </c>
      <c r="E113" s="8" t="s">
        <v>201</v>
      </c>
      <c r="F113" s="1">
        <v>6222747</v>
      </c>
      <c r="G113" s="27" t="s">
        <v>224</v>
      </c>
      <c r="H113" s="8" t="s">
        <v>245</v>
      </c>
      <c r="I113" s="8" t="s">
        <v>14</v>
      </c>
      <c r="J113" s="8" t="s">
        <v>352</v>
      </c>
      <c r="K113" s="8" t="s">
        <v>349</v>
      </c>
    </row>
    <row r="114" spans="3:11" x14ac:dyDescent="0.3">
      <c r="C114" s="7">
        <f t="shared" si="1"/>
        <v>6</v>
      </c>
      <c r="D114" s="7">
        <v>221</v>
      </c>
      <c r="E114" s="8" t="s">
        <v>202</v>
      </c>
      <c r="F114" s="1">
        <v>7728510</v>
      </c>
      <c r="G114" s="27" t="s">
        <v>224</v>
      </c>
      <c r="H114" s="8" t="s">
        <v>245</v>
      </c>
      <c r="I114" s="8" t="s">
        <v>14</v>
      </c>
      <c r="J114" s="8" t="s">
        <v>352</v>
      </c>
      <c r="K114" s="8" t="s">
        <v>349</v>
      </c>
    </row>
    <row r="115" spans="3:11" x14ac:dyDescent="0.3">
      <c r="C115" s="7">
        <f t="shared" si="1"/>
        <v>7</v>
      </c>
      <c r="D115" s="7">
        <v>147</v>
      </c>
      <c r="E115" s="8" t="s">
        <v>189</v>
      </c>
      <c r="F115" s="15">
        <v>5621665</v>
      </c>
      <c r="G115" s="27" t="s">
        <v>218</v>
      </c>
      <c r="H115" s="8" t="s">
        <v>245</v>
      </c>
      <c r="I115" s="8" t="s">
        <v>14</v>
      </c>
      <c r="J115" s="8" t="s">
        <v>352</v>
      </c>
      <c r="K115" s="8" t="s">
        <v>349</v>
      </c>
    </row>
    <row r="116" spans="3:11" x14ac:dyDescent="0.3">
      <c r="C116" s="7">
        <f t="shared" si="1"/>
        <v>8</v>
      </c>
      <c r="D116" s="7">
        <v>109</v>
      </c>
      <c r="E116" s="8" t="s">
        <v>207</v>
      </c>
      <c r="F116" s="35">
        <v>6379953</v>
      </c>
      <c r="G116" s="27" t="s">
        <v>228</v>
      </c>
      <c r="H116" s="8" t="s">
        <v>245</v>
      </c>
      <c r="I116" s="8" t="s">
        <v>14</v>
      </c>
      <c r="J116" s="8" t="s">
        <v>352</v>
      </c>
      <c r="K116" s="8" t="s">
        <v>349</v>
      </c>
    </row>
    <row r="117" spans="3:11" x14ac:dyDescent="0.3">
      <c r="C117" s="7">
        <f t="shared" si="1"/>
        <v>9</v>
      </c>
      <c r="D117" s="7">
        <v>199</v>
      </c>
      <c r="E117" s="8" t="s">
        <v>191</v>
      </c>
      <c r="F117" s="11">
        <v>6387602</v>
      </c>
      <c r="G117" s="27" t="s">
        <v>219</v>
      </c>
      <c r="H117" s="8" t="s">
        <v>245</v>
      </c>
      <c r="I117" s="8" t="s">
        <v>14</v>
      </c>
      <c r="J117" s="8" t="s">
        <v>352</v>
      </c>
      <c r="K117" s="8" t="s">
        <v>349</v>
      </c>
    </row>
    <row r="118" spans="3:11" x14ac:dyDescent="0.3">
      <c r="C118" s="7">
        <f t="shared" si="1"/>
        <v>10</v>
      </c>
      <c r="D118" s="7">
        <v>25</v>
      </c>
      <c r="E118" s="1" t="s">
        <v>11</v>
      </c>
      <c r="F118" s="11">
        <v>5418205</v>
      </c>
      <c r="G118" s="27" t="s">
        <v>27</v>
      </c>
      <c r="H118" s="8" t="s">
        <v>245</v>
      </c>
      <c r="I118" s="8" t="s">
        <v>14</v>
      </c>
      <c r="J118" s="8" t="s">
        <v>352</v>
      </c>
      <c r="K118" s="8" t="s">
        <v>349</v>
      </c>
    </row>
    <row r="119" spans="3:11" x14ac:dyDescent="0.3">
      <c r="C119" s="7">
        <f t="shared" si="1"/>
        <v>11</v>
      </c>
      <c r="D119" s="7">
        <v>153</v>
      </c>
      <c r="E119" s="3" t="s">
        <v>194</v>
      </c>
      <c r="F119" s="32">
        <v>6025006</v>
      </c>
      <c r="G119" s="27" t="s">
        <v>220</v>
      </c>
      <c r="H119" s="8" t="s">
        <v>245</v>
      </c>
      <c r="I119" s="8" t="s">
        <v>14</v>
      </c>
      <c r="J119" s="8" t="s">
        <v>352</v>
      </c>
      <c r="K119" s="8" t="s">
        <v>349</v>
      </c>
    </row>
    <row r="120" spans="3:11" x14ac:dyDescent="0.3">
      <c r="C120" s="7">
        <f t="shared" si="1"/>
        <v>12</v>
      </c>
      <c r="D120" s="7">
        <v>234</v>
      </c>
      <c r="E120" s="8" t="s">
        <v>198</v>
      </c>
      <c r="F120" s="44">
        <v>6756793</v>
      </c>
      <c r="G120" s="27" t="s">
        <v>222</v>
      </c>
      <c r="H120" s="8" t="s">
        <v>245</v>
      </c>
      <c r="I120" s="8" t="s">
        <v>14</v>
      </c>
      <c r="J120" s="8" t="s">
        <v>352</v>
      </c>
      <c r="K120" s="8" t="s">
        <v>349</v>
      </c>
    </row>
    <row r="121" spans="3:11" x14ac:dyDescent="0.3">
      <c r="C121" s="7">
        <f t="shared" si="1"/>
        <v>13</v>
      </c>
      <c r="D121" s="7">
        <v>144</v>
      </c>
      <c r="E121" s="8" t="s">
        <v>187</v>
      </c>
      <c r="G121" s="27" t="s">
        <v>217</v>
      </c>
      <c r="H121" s="8" t="s">
        <v>245</v>
      </c>
      <c r="I121" s="8" t="s">
        <v>14</v>
      </c>
      <c r="J121" s="8" t="s">
        <v>352</v>
      </c>
      <c r="K121" s="8" t="s">
        <v>349</v>
      </c>
    </row>
    <row r="122" spans="3:11" x14ac:dyDescent="0.3">
      <c r="C122" s="7">
        <f t="shared" si="1"/>
        <v>14</v>
      </c>
      <c r="D122" s="7">
        <v>19</v>
      </c>
      <c r="E122" s="8" t="s">
        <v>196</v>
      </c>
      <c r="F122" s="45">
        <v>7287709</v>
      </c>
      <c r="G122" s="27" t="s">
        <v>221</v>
      </c>
      <c r="H122" s="8" t="s">
        <v>245</v>
      </c>
      <c r="I122" s="8" t="s">
        <v>14</v>
      </c>
      <c r="J122" s="8" t="s">
        <v>352</v>
      </c>
      <c r="K122" s="8" t="s">
        <v>349</v>
      </c>
    </row>
    <row r="123" spans="3:11" x14ac:dyDescent="0.3">
      <c r="C123" s="7">
        <f t="shared" si="1"/>
        <v>15</v>
      </c>
      <c r="D123" s="7">
        <v>146</v>
      </c>
      <c r="E123" s="8" t="s">
        <v>203</v>
      </c>
      <c r="F123" s="19">
        <v>5565348</v>
      </c>
      <c r="G123" s="27" t="s">
        <v>225</v>
      </c>
      <c r="H123" s="8" t="s">
        <v>245</v>
      </c>
      <c r="I123" s="8" t="s">
        <v>14</v>
      </c>
      <c r="J123" s="8" t="s">
        <v>352</v>
      </c>
      <c r="K123" s="8" t="s">
        <v>349</v>
      </c>
    </row>
    <row r="124" spans="3:11" x14ac:dyDescent="0.3">
      <c r="C124" s="7">
        <f t="shared" si="1"/>
        <v>16</v>
      </c>
      <c r="D124" s="7">
        <v>27</v>
      </c>
      <c r="E124" s="8" t="s">
        <v>210</v>
      </c>
      <c r="G124" s="27" t="s">
        <v>229</v>
      </c>
      <c r="H124" s="8" t="s">
        <v>245</v>
      </c>
      <c r="I124" s="8" t="s">
        <v>14</v>
      </c>
      <c r="J124" s="8" t="s">
        <v>352</v>
      </c>
      <c r="K124" s="8" t="s">
        <v>349</v>
      </c>
    </row>
    <row r="125" spans="3:11" x14ac:dyDescent="0.3">
      <c r="C125" s="7">
        <f t="shared" si="1"/>
        <v>17</v>
      </c>
      <c r="D125" s="7">
        <v>108</v>
      </c>
      <c r="E125" s="8" t="s">
        <v>199</v>
      </c>
      <c r="F125" s="33">
        <v>6012754</v>
      </c>
      <c r="G125" s="27" t="s">
        <v>223</v>
      </c>
      <c r="H125" s="8" t="s">
        <v>245</v>
      </c>
      <c r="I125" s="8" t="s">
        <v>14</v>
      </c>
      <c r="J125" s="8" t="s">
        <v>352</v>
      </c>
      <c r="K125" s="8" t="s">
        <v>349</v>
      </c>
    </row>
    <row r="126" spans="3:11" x14ac:dyDescent="0.3">
      <c r="C126" s="7">
        <f t="shared" si="1"/>
        <v>18</v>
      </c>
      <c r="D126" s="7">
        <v>277</v>
      </c>
      <c r="E126" s="8" t="s">
        <v>211</v>
      </c>
      <c r="F126" s="15">
        <v>4428146</v>
      </c>
      <c r="G126" s="27" t="s">
        <v>230</v>
      </c>
      <c r="H126" s="8" t="s">
        <v>245</v>
      </c>
      <c r="I126" s="8" t="s">
        <v>14</v>
      </c>
      <c r="J126" s="8" t="s">
        <v>352</v>
      </c>
      <c r="K126" s="8" t="s">
        <v>349</v>
      </c>
    </row>
    <row r="127" spans="3:11" x14ac:dyDescent="0.3">
      <c r="C127" s="7">
        <f t="shared" si="1"/>
        <v>19</v>
      </c>
      <c r="D127" s="7">
        <v>66</v>
      </c>
      <c r="E127" s="8" t="s">
        <v>186</v>
      </c>
      <c r="G127" s="27" t="s">
        <v>216</v>
      </c>
      <c r="H127" s="8" t="s">
        <v>245</v>
      </c>
      <c r="I127" s="8" t="s">
        <v>14</v>
      </c>
      <c r="J127" s="8" t="s">
        <v>352</v>
      </c>
      <c r="K127" s="8" t="s">
        <v>349</v>
      </c>
    </row>
    <row r="128" spans="3:11" x14ac:dyDescent="0.3">
      <c r="C128" s="7">
        <f t="shared" si="1"/>
        <v>20</v>
      </c>
      <c r="D128" s="7">
        <v>14</v>
      </c>
      <c r="E128" s="8" t="s">
        <v>206</v>
      </c>
      <c r="F128" s="1">
        <v>7891685</v>
      </c>
      <c r="G128" s="27" t="s">
        <v>226</v>
      </c>
      <c r="H128" s="8" t="s">
        <v>245</v>
      </c>
      <c r="I128" s="8" t="s">
        <v>14</v>
      </c>
      <c r="J128" s="8" t="s">
        <v>352</v>
      </c>
      <c r="K128" s="8" t="s">
        <v>349</v>
      </c>
    </row>
    <row r="129" spans="3:11" x14ac:dyDescent="0.3">
      <c r="C129" s="7">
        <f t="shared" si="1"/>
        <v>21</v>
      </c>
      <c r="D129" s="7">
        <v>215</v>
      </c>
      <c r="E129" s="8" t="s">
        <v>197</v>
      </c>
      <c r="F129" s="33">
        <v>472825</v>
      </c>
      <c r="G129" s="27" t="s">
        <v>222</v>
      </c>
      <c r="H129" s="8" t="s">
        <v>245</v>
      </c>
      <c r="I129" s="8" t="s">
        <v>14</v>
      </c>
      <c r="J129" s="8" t="s">
        <v>352</v>
      </c>
      <c r="K129" s="8" t="s">
        <v>349</v>
      </c>
    </row>
    <row r="130" spans="3:11" x14ac:dyDescent="0.3">
      <c r="C130" s="7">
        <f t="shared" si="1"/>
        <v>22</v>
      </c>
      <c r="D130" s="7">
        <v>179</v>
      </c>
      <c r="E130" s="8" t="s">
        <v>204</v>
      </c>
      <c r="F130" s="1">
        <v>7884804</v>
      </c>
      <c r="G130" s="27" t="s">
        <v>225</v>
      </c>
      <c r="H130" s="8" t="s">
        <v>245</v>
      </c>
      <c r="I130" s="8" t="s">
        <v>14</v>
      </c>
      <c r="J130" s="8" t="s">
        <v>352</v>
      </c>
      <c r="K130" s="8" t="s">
        <v>349</v>
      </c>
    </row>
    <row r="131" spans="3:11" x14ac:dyDescent="0.3">
      <c r="C131" s="7">
        <f t="shared" si="1"/>
        <v>23</v>
      </c>
      <c r="D131" s="7">
        <v>22</v>
      </c>
      <c r="E131" s="8" t="s">
        <v>213</v>
      </c>
      <c r="F131" s="1">
        <v>2237981</v>
      </c>
      <c r="G131" s="27" t="s">
        <v>230</v>
      </c>
      <c r="H131" s="8" t="s">
        <v>245</v>
      </c>
      <c r="I131" s="8" t="s">
        <v>14</v>
      </c>
      <c r="J131" s="8" t="s">
        <v>352</v>
      </c>
      <c r="K131" s="8" t="s">
        <v>349</v>
      </c>
    </row>
    <row r="132" spans="3:11" x14ac:dyDescent="0.3">
      <c r="C132" s="7">
        <f t="shared" si="1"/>
        <v>24</v>
      </c>
      <c r="D132" s="7">
        <v>185</v>
      </c>
      <c r="E132" s="8" t="s">
        <v>185</v>
      </c>
      <c r="G132" s="27" t="s">
        <v>215</v>
      </c>
      <c r="H132" s="8" t="s">
        <v>245</v>
      </c>
      <c r="I132" s="8" t="s">
        <v>14</v>
      </c>
      <c r="J132" s="8" t="s">
        <v>352</v>
      </c>
      <c r="K132" s="8" t="s">
        <v>349</v>
      </c>
    </row>
    <row r="133" spans="3:11" x14ac:dyDescent="0.3">
      <c r="C133" s="7">
        <f t="shared" si="1"/>
        <v>25</v>
      </c>
      <c r="E133" s="37" t="s">
        <v>233</v>
      </c>
      <c r="G133" s="27" t="s">
        <v>227</v>
      </c>
      <c r="H133" s="8" t="s">
        <v>245</v>
      </c>
      <c r="I133" s="8" t="s">
        <v>14</v>
      </c>
      <c r="J133" s="8" t="s">
        <v>352</v>
      </c>
      <c r="K133" s="8" t="s">
        <v>349</v>
      </c>
    </row>
    <row r="134" spans="3:11" x14ac:dyDescent="0.3">
      <c r="C134" s="7">
        <f t="shared" si="1"/>
        <v>26</v>
      </c>
      <c r="D134" s="7">
        <v>16</v>
      </c>
      <c r="E134" s="3" t="s">
        <v>193</v>
      </c>
      <c r="F134" s="1">
        <v>5616911</v>
      </c>
      <c r="G134" s="27" t="s">
        <v>220</v>
      </c>
      <c r="H134" s="8" t="s">
        <v>245</v>
      </c>
      <c r="I134" s="8" t="s">
        <v>14</v>
      </c>
      <c r="J134" s="8" t="s">
        <v>352</v>
      </c>
      <c r="K134" s="8" t="s">
        <v>349</v>
      </c>
    </row>
    <row r="135" spans="3:11" x14ac:dyDescent="0.3">
      <c r="C135" s="7">
        <f t="shared" si="1"/>
        <v>27</v>
      </c>
      <c r="D135" s="7">
        <v>2</v>
      </c>
      <c r="E135" s="8" t="s">
        <v>208</v>
      </c>
      <c r="F135" s="35">
        <v>6372106</v>
      </c>
      <c r="G135" s="27" t="s">
        <v>228</v>
      </c>
      <c r="H135" s="8" t="s">
        <v>245</v>
      </c>
      <c r="I135" s="8" t="s">
        <v>14</v>
      </c>
      <c r="J135" s="8" t="s">
        <v>352</v>
      </c>
      <c r="K135" s="8" t="s">
        <v>349</v>
      </c>
    </row>
    <row r="136" spans="3:11" x14ac:dyDescent="0.3">
      <c r="C136" s="7">
        <f t="shared" si="1"/>
        <v>28</v>
      </c>
      <c r="D136" s="7">
        <v>3</v>
      </c>
      <c r="E136" s="8" t="s">
        <v>214</v>
      </c>
      <c r="F136" s="1">
        <v>6353300</v>
      </c>
      <c r="G136" s="27" t="s">
        <v>230</v>
      </c>
      <c r="H136" s="8" t="s">
        <v>245</v>
      </c>
      <c r="I136" s="8" t="s">
        <v>14</v>
      </c>
      <c r="J136" s="8" t="s">
        <v>352</v>
      </c>
      <c r="K136" s="8" t="s">
        <v>349</v>
      </c>
    </row>
    <row r="137" spans="3:11" x14ac:dyDescent="0.3">
      <c r="C137" s="7">
        <f t="shared" si="1"/>
        <v>29</v>
      </c>
      <c r="D137" s="7">
        <v>105</v>
      </c>
      <c r="E137" s="8" t="s">
        <v>209</v>
      </c>
      <c r="G137" s="27" t="s">
        <v>229</v>
      </c>
      <c r="H137" s="8" t="s">
        <v>245</v>
      </c>
      <c r="I137" s="8" t="s">
        <v>14</v>
      </c>
      <c r="J137" s="8" t="s">
        <v>352</v>
      </c>
      <c r="K137" s="8" t="s">
        <v>349</v>
      </c>
    </row>
    <row r="138" spans="3:11" x14ac:dyDescent="0.3">
      <c r="C138" s="7">
        <f t="shared" si="1"/>
        <v>30</v>
      </c>
      <c r="D138" s="7">
        <v>164</v>
      </c>
      <c r="E138" s="8" t="s">
        <v>200</v>
      </c>
      <c r="F138" s="45">
        <v>5757683</v>
      </c>
      <c r="G138" s="27" t="s">
        <v>223</v>
      </c>
      <c r="H138" s="8" t="s">
        <v>245</v>
      </c>
      <c r="I138" s="8" t="s">
        <v>14</v>
      </c>
      <c r="J138" s="8" t="s">
        <v>352</v>
      </c>
      <c r="K138" s="8" t="s">
        <v>349</v>
      </c>
    </row>
    <row r="139" spans="3:11" x14ac:dyDescent="0.3">
      <c r="C139" s="7">
        <f t="shared" si="1"/>
        <v>31</v>
      </c>
      <c r="D139" s="7">
        <v>203</v>
      </c>
      <c r="E139" s="8" t="s">
        <v>205</v>
      </c>
      <c r="F139" s="1">
        <v>6846355</v>
      </c>
      <c r="G139" s="27" t="s">
        <v>226</v>
      </c>
      <c r="H139" s="8" t="s">
        <v>245</v>
      </c>
      <c r="I139" s="8" t="s">
        <v>14</v>
      </c>
      <c r="J139" s="8" t="s">
        <v>352</v>
      </c>
      <c r="K139" s="8" t="s">
        <v>349</v>
      </c>
    </row>
    <row r="140" spans="3:11" x14ac:dyDescent="0.3">
      <c r="C140" s="7">
        <f t="shared" si="1"/>
        <v>32</v>
      </c>
      <c r="D140" s="7">
        <v>119</v>
      </c>
      <c r="E140" s="8" t="s">
        <v>192</v>
      </c>
      <c r="G140" s="27" t="s">
        <v>219</v>
      </c>
      <c r="H140" s="8" t="s">
        <v>245</v>
      </c>
      <c r="I140" s="8" t="s">
        <v>14</v>
      </c>
      <c r="J140" s="8" t="s">
        <v>352</v>
      </c>
      <c r="K140" s="8" t="s">
        <v>349</v>
      </c>
    </row>
    <row r="141" spans="3:11" x14ac:dyDescent="0.3">
      <c r="C141" s="7">
        <f t="shared" si="1"/>
        <v>33</v>
      </c>
      <c r="D141" s="7">
        <v>111</v>
      </c>
      <c r="E141" s="8" t="s">
        <v>188</v>
      </c>
      <c r="G141" s="27" t="s">
        <v>217</v>
      </c>
      <c r="H141" s="8" t="s">
        <v>245</v>
      </c>
      <c r="I141" s="8" t="s">
        <v>14</v>
      </c>
      <c r="J141" s="8" t="s">
        <v>352</v>
      </c>
      <c r="K141" s="8" t="s">
        <v>349</v>
      </c>
    </row>
    <row r="142" spans="3:11" x14ac:dyDescent="0.3">
      <c r="C142" s="7">
        <f t="shared" si="1"/>
        <v>34</v>
      </c>
      <c r="D142" s="7">
        <v>134</v>
      </c>
      <c r="E142" s="8" t="s">
        <v>212</v>
      </c>
      <c r="F142" s="1">
        <v>197847</v>
      </c>
      <c r="G142" s="27" t="s">
        <v>230</v>
      </c>
      <c r="H142" s="8" t="s">
        <v>245</v>
      </c>
      <c r="I142" s="8" t="s">
        <v>14</v>
      </c>
      <c r="J142" s="8" t="s">
        <v>352</v>
      </c>
      <c r="K142" s="8" t="s">
        <v>349</v>
      </c>
    </row>
    <row r="143" spans="3:11" x14ac:dyDescent="0.3">
      <c r="C143" s="7">
        <f t="shared" si="1"/>
        <v>35</v>
      </c>
      <c r="E143" s="37" t="s">
        <v>234</v>
      </c>
      <c r="G143" s="27" t="s">
        <v>227</v>
      </c>
      <c r="H143" s="8" t="s">
        <v>245</v>
      </c>
      <c r="I143" s="8" t="s">
        <v>14</v>
      </c>
      <c r="J143" s="8" t="s">
        <v>352</v>
      </c>
      <c r="K143" s="8" t="s">
        <v>349</v>
      </c>
    </row>
    <row r="144" spans="3:11" x14ac:dyDescent="0.3">
      <c r="C144" s="7">
        <f>C143+1</f>
        <v>36</v>
      </c>
      <c r="D144" s="7">
        <v>107</v>
      </c>
      <c r="E144" s="1" t="s">
        <v>357</v>
      </c>
      <c r="F144" s="11">
        <v>5959944</v>
      </c>
      <c r="G144" s="1" t="s">
        <v>27</v>
      </c>
      <c r="H144" s="8" t="s">
        <v>245</v>
      </c>
      <c r="I144" s="8" t="s">
        <v>14</v>
      </c>
      <c r="J144" s="8" t="s">
        <v>352</v>
      </c>
      <c r="K144" s="8" t="s">
        <v>349</v>
      </c>
    </row>
    <row r="145" spans="1:11" x14ac:dyDescent="0.3">
      <c r="C145" s="7">
        <f t="shared" si="1"/>
        <v>37</v>
      </c>
      <c r="D145" s="7">
        <v>51</v>
      </c>
      <c r="E145" s="3" t="s">
        <v>288</v>
      </c>
      <c r="G145" s="27" t="s">
        <v>215</v>
      </c>
      <c r="H145" s="8" t="s">
        <v>246</v>
      </c>
      <c r="I145" s="8" t="s">
        <v>14</v>
      </c>
      <c r="J145" s="8" t="s">
        <v>352</v>
      </c>
      <c r="K145" s="8" t="s">
        <v>349</v>
      </c>
    </row>
    <row r="146" spans="1:11" x14ac:dyDescent="0.3">
      <c r="C146" s="7">
        <f t="shared" si="1"/>
        <v>38</v>
      </c>
      <c r="D146" s="7">
        <v>233</v>
      </c>
      <c r="E146" s="8" t="s">
        <v>232</v>
      </c>
      <c r="G146" s="27" t="s">
        <v>216</v>
      </c>
      <c r="H146" s="8" t="s">
        <v>246</v>
      </c>
      <c r="I146" s="8" t="s">
        <v>14</v>
      </c>
      <c r="J146" s="8" t="s">
        <v>352</v>
      </c>
      <c r="K146" s="8" t="s">
        <v>349</v>
      </c>
    </row>
    <row r="147" spans="1:11" x14ac:dyDescent="0.3">
      <c r="C147" s="7">
        <f t="shared" si="1"/>
        <v>39</v>
      </c>
      <c r="D147" s="7">
        <v>172</v>
      </c>
      <c r="E147" s="3" t="s">
        <v>367</v>
      </c>
      <c r="G147" s="27" t="s">
        <v>216</v>
      </c>
      <c r="H147" s="8" t="s">
        <v>246</v>
      </c>
      <c r="I147" s="8" t="s">
        <v>14</v>
      </c>
      <c r="J147" s="8" t="s">
        <v>352</v>
      </c>
      <c r="K147" s="8" t="s">
        <v>349</v>
      </c>
    </row>
    <row r="148" spans="1:11" x14ac:dyDescent="0.3">
      <c r="C148" s="7">
        <f t="shared" si="1"/>
        <v>40</v>
      </c>
      <c r="D148" s="7">
        <v>106</v>
      </c>
      <c r="E148" s="8" t="s">
        <v>231</v>
      </c>
      <c r="G148" s="27" t="s">
        <v>215</v>
      </c>
      <c r="H148" s="8" t="s">
        <v>246</v>
      </c>
      <c r="I148" s="8" t="s">
        <v>14</v>
      </c>
      <c r="J148" s="8" t="s">
        <v>352</v>
      </c>
      <c r="K148" s="8" t="s">
        <v>349</v>
      </c>
    </row>
    <row r="150" spans="1:11" x14ac:dyDescent="0.3">
      <c r="A150" s="4" t="s">
        <v>136</v>
      </c>
      <c r="B150" s="4" t="s">
        <v>235</v>
      </c>
    </row>
    <row r="151" spans="1:11" x14ac:dyDescent="0.3">
      <c r="A151" s="4" t="s">
        <v>236</v>
      </c>
    </row>
    <row r="152" spans="1:11" x14ac:dyDescent="0.3">
      <c r="A152" s="4" t="s">
        <v>244</v>
      </c>
      <c r="B152" s="4"/>
      <c r="C152" s="7" t="s">
        <v>161</v>
      </c>
    </row>
    <row r="153" spans="1:11" x14ac:dyDescent="0.3">
      <c r="A153" s="4" t="s">
        <v>245</v>
      </c>
      <c r="B153" s="4"/>
      <c r="C153" s="7" t="s">
        <v>162</v>
      </c>
    </row>
    <row r="154" spans="1:11" x14ac:dyDescent="0.3">
      <c r="C154" s="7" t="s">
        <v>163</v>
      </c>
    </row>
    <row r="155" spans="1:11" x14ac:dyDescent="0.3">
      <c r="C155" s="7" t="s">
        <v>164</v>
      </c>
    </row>
    <row r="156" spans="1:11" x14ac:dyDescent="0.3">
      <c r="C156" s="7" t="s">
        <v>165</v>
      </c>
    </row>
    <row r="157" spans="1:11" x14ac:dyDescent="0.3">
      <c r="C157" s="7" t="s">
        <v>166</v>
      </c>
    </row>
    <row r="158" spans="1:11" x14ac:dyDescent="0.3">
      <c r="C158" s="7" t="s">
        <v>167</v>
      </c>
    </row>
    <row r="159" spans="1:11" x14ac:dyDescent="0.3">
      <c r="C159" s="7" t="s">
        <v>168</v>
      </c>
    </row>
    <row r="160" spans="1:11" x14ac:dyDescent="0.3">
      <c r="C160" s="7" t="s">
        <v>169</v>
      </c>
    </row>
    <row r="161" spans="1:3" x14ac:dyDescent="0.3">
      <c r="C161" s="7" t="s">
        <v>170</v>
      </c>
    </row>
    <row r="162" spans="1:3" x14ac:dyDescent="0.3">
      <c r="C162" s="7" t="s">
        <v>172</v>
      </c>
    </row>
    <row r="163" spans="1:3" x14ac:dyDescent="0.3">
      <c r="C163" s="7" t="s">
        <v>237</v>
      </c>
    </row>
    <row r="166" spans="1:3" x14ac:dyDescent="0.3">
      <c r="A166" s="4" t="s">
        <v>244</v>
      </c>
      <c r="B166" s="4"/>
      <c r="C166" s="7" t="s">
        <v>238</v>
      </c>
    </row>
    <row r="167" spans="1:3" x14ac:dyDescent="0.3">
      <c r="A167" s="4" t="s">
        <v>246</v>
      </c>
      <c r="B167" s="4"/>
      <c r="C167" s="7" t="s">
        <v>239</v>
      </c>
    </row>
    <row r="168" spans="1:3" x14ac:dyDescent="0.3">
      <c r="C168" s="7" t="s">
        <v>240</v>
      </c>
    </row>
    <row r="169" spans="1:3" x14ac:dyDescent="0.3">
      <c r="C169" s="7" t="s">
        <v>241</v>
      </c>
    </row>
    <row r="170" spans="1:3" x14ac:dyDescent="0.3">
      <c r="C170" s="7" t="s">
        <v>242</v>
      </c>
    </row>
    <row r="171" spans="1:3" x14ac:dyDescent="0.3">
      <c r="C171" s="7" t="s">
        <v>243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C92A-33AD-4FA6-B59F-DCFF4A390A6B}">
  <dimension ref="A1:J160"/>
  <sheetViews>
    <sheetView workbookViewId="0">
      <pane ySplit="1" topLeftCell="A88" activePane="bottomLeft" state="frozen"/>
      <selection pane="bottomLeft" activeCell="D18" sqref="D18:H18"/>
    </sheetView>
  </sheetViews>
  <sheetFormatPr baseColWidth="10" defaultColWidth="11.5546875" defaultRowHeight="14.4" x14ac:dyDescent="0.3"/>
  <cols>
    <col min="1" max="1" width="11.5546875" style="8"/>
    <col min="2" max="2" width="11.5546875" style="20"/>
    <col min="3" max="3" width="11.5546875" style="7"/>
    <col min="4" max="4" width="12.6640625" style="7" customWidth="1"/>
    <col min="5" max="5" width="24.77734375" style="8" customWidth="1"/>
    <col min="6" max="6" width="19.44140625" style="27" customWidth="1"/>
    <col min="7" max="7" width="33.44140625" style="7" customWidth="1"/>
    <col min="8" max="8" width="18.77734375" style="8" customWidth="1"/>
    <col min="9" max="9" width="11.5546875" style="8"/>
    <col min="10" max="10" width="12.5546875" style="8" customWidth="1"/>
    <col min="11" max="16384" width="11.5546875" style="8"/>
  </cols>
  <sheetData>
    <row r="1" spans="1:10" s="4" customFormat="1" x14ac:dyDescent="0.3">
      <c r="A1" s="4" t="s">
        <v>5</v>
      </c>
      <c r="B1" s="22" t="s">
        <v>6</v>
      </c>
      <c r="C1" s="5" t="s">
        <v>2</v>
      </c>
      <c r="D1" s="5" t="s">
        <v>8</v>
      </c>
      <c r="E1" s="4" t="s">
        <v>0</v>
      </c>
      <c r="F1" s="26" t="s">
        <v>1</v>
      </c>
      <c r="G1" s="4" t="s">
        <v>3</v>
      </c>
      <c r="H1" s="5" t="s">
        <v>4</v>
      </c>
      <c r="I1" s="4" t="s">
        <v>7</v>
      </c>
      <c r="J1" s="4" t="s">
        <v>9</v>
      </c>
    </row>
    <row r="2" spans="1:10" x14ac:dyDescent="0.3">
      <c r="A2" s="6">
        <v>43177</v>
      </c>
      <c r="B2" s="22" t="s">
        <v>325</v>
      </c>
      <c r="G2" s="8"/>
      <c r="H2" s="7"/>
    </row>
    <row r="3" spans="1:10" x14ac:dyDescent="0.3">
      <c r="A3" s="4" t="s">
        <v>253</v>
      </c>
      <c r="C3" s="7">
        <v>1</v>
      </c>
      <c r="G3" s="8"/>
      <c r="H3" s="7"/>
    </row>
    <row r="4" spans="1:10" x14ac:dyDescent="0.3">
      <c r="C4" s="7">
        <f>C3+1</f>
        <v>2</v>
      </c>
      <c r="D4" s="9">
        <v>291</v>
      </c>
      <c r="E4" s="3" t="s">
        <v>358</v>
      </c>
      <c r="F4" s="1"/>
      <c r="G4" s="1" t="s">
        <v>220</v>
      </c>
      <c r="H4" s="1" t="s">
        <v>347</v>
      </c>
      <c r="I4" s="8" t="s">
        <v>14</v>
      </c>
      <c r="J4" s="8" t="s">
        <v>15</v>
      </c>
    </row>
    <row r="5" spans="1:10" x14ac:dyDescent="0.3">
      <c r="C5" s="7">
        <f t="shared" ref="C5:C42" si="0">C4+1</f>
        <v>3</v>
      </c>
      <c r="D5" s="7">
        <v>5</v>
      </c>
      <c r="E5" s="1" t="s">
        <v>247</v>
      </c>
      <c r="F5" s="1">
        <v>7231674</v>
      </c>
      <c r="G5" s="31" t="s">
        <v>248</v>
      </c>
      <c r="H5" s="8" t="s">
        <v>347</v>
      </c>
      <c r="I5" s="8" t="s">
        <v>14</v>
      </c>
      <c r="J5" s="8" t="s">
        <v>15</v>
      </c>
    </row>
    <row r="6" spans="1:10" x14ac:dyDescent="0.3">
      <c r="C6" s="7">
        <f t="shared" si="0"/>
        <v>4</v>
      </c>
      <c r="D6" s="7">
        <v>8</v>
      </c>
      <c r="E6" s="1" t="s">
        <v>249</v>
      </c>
      <c r="F6" s="1">
        <v>6371952</v>
      </c>
      <c r="G6" s="31" t="s">
        <v>250</v>
      </c>
      <c r="H6" s="8" t="s">
        <v>347</v>
      </c>
      <c r="I6" s="8" t="s">
        <v>14</v>
      </c>
      <c r="J6" s="8" t="s">
        <v>15</v>
      </c>
    </row>
    <row r="7" spans="1:10" x14ac:dyDescent="0.3">
      <c r="C7" s="7">
        <f t="shared" si="0"/>
        <v>5</v>
      </c>
      <c r="D7" s="7">
        <v>46</v>
      </c>
      <c r="E7" s="1" t="s">
        <v>251</v>
      </c>
      <c r="F7" s="11">
        <v>6354659</v>
      </c>
      <c r="G7" s="8" t="s">
        <v>252</v>
      </c>
      <c r="H7" s="8" t="s">
        <v>347</v>
      </c>
      <c r="I7" s="8" t="s">
        <v>14</v>
      </c>
      <c r="J7" s="8" t="s">
        <v>15</v>
      </c>
    </row>
    <row r="8" spans="1:10" x14ac:dyDescent="0.3">
      <c r="C8" s="7">
        <f t="shared" si="0"/>
        <v>6</v>
      </c>
      <c r="D8" s="7">
        <v>283</v>
      </c>
      <c r="E8" s="8" t="s">
        <v>332</v>
      </c>
      <c r="G8" s="8" t="s">
        <v>333</v>
      </c>
      <c r="H8" s="8" t="s">
        <v>347</v>
      </c>
      <c r="I8" s="8" t="s">
        <v>14</v>
      </c>
      <c r="J8" s="8" t="s">
        <v>15</v>
      </c>
    </row>
    <row r="9" spans="1:10" x14ac:dyDescent="0.3">
      <c r="C9" s="7">
        <f t="shared" si="0"/>
        <v>7</v>
      </c>
      <c r="D9" s="7">
        <v>64</v>
      </c>
      <c r="E9" s="1" t="s">
        <v>255</v>
      </c>
      <c r="F9" s="1">
        <v>60911866</v>
      </c>
      <c r="G9" s="31" t="s">
        <v>256</v>
      </c>
      <c r="H9" s="8" t="s">
        <v>347</v>
      </c>
      <c r="I9" s="8" t="s">
        <v>14</v>
      </c>
      <c r="J9" s="8" t="s">
        <v>15</v>
      </c>
    </row>
    <row r="10" spans="1:10" x14ac:dyDescent="0.3">
      <c r="C10" s="7">
        <f t="shared" si="0"/>
        <v>8</v>
      </c>
      <c r="D10" s="7">
        <v>66</v>
      </c>
      <c r="E10" s="3" t="s">
        <v>186</v>
      </c>
      <c r="F10" s="47"/>
      <c r="G10" s="8" t="s">
        <v>257</v>
      </c>
      <c r="H10" s="8" t="s">
        <v>347</v>
      </c>
      <c r="I10" s="8" t="s">
        <v>14</v>
      </c>
      <c r="J10" s="8" t="s">
        <v>15</v>
      </c>
    </row>
    <row r="11" spans="1:10" x14ac:dyDescent="0.3">
      <c r="C11" s="7">
        <f t="shared" si="0"/>
        <v>9</v>
      </c>
      <c r="D11" s="7">
        <v>70</v>
      </c>
      <c r="E11" s="1" t="s">
        <v>258</v>
      </c>
      <c r="F11" s="1">
        <v>7895910</v>
      </c>
      <c r="G11" s="8" t="s">
        <v>52</v>
      </c>
      <c r="H11" s="8" t="s">
        <v>347</v>
      </c>
      <c r="I11" s="8" t="s">
        <v>14</v>
      </c>
      <c r="J11" s="8" t="s">
        <v>15</v>
      </c>
    </row>
    <row r="12" spans="1:10" x14ac:dyDescent="0.3">
      <c r="C12" s="7">
        <f t="shared" si="0"/>
        <v>10</v>
      </c>
      <c r="D12" s="7">
        <v>81</v>
      </c>
      <c r="E12" s="1" t="s">
        <v>259</v>
      </c>
      <c r="F12" s="47"/>
      <c r="G12" s="8" t="s">
        <v>52</v>
      </c>
      <c r="H12" s="8" t="s">
        <v>347</v>
      </c>
      <c r="I12" s="8" t="s">
        <v>14</v>
      </c>
      <c r="J12" s="8" t="s">
        <v>15</v>
      </c>
    </row>
    <row r="13" spans="1:10" x14ac:dyDescent="0.3">
      <c r="C13" s="7">
        <f t="shared" si="0"/>
        <v>11</v>
      </c>
      <c r="D13" s="7">
        <v>87</v>
      </c>
      <c r="E13" s="1" t="s">
        <v>260</v>
      </c>
      <c r="F13" s="1">
        <v>6804367</v>
      </c>
      <c r="G13" s="31" t="s">
        <v>227</v>
      </c>
      <c r="H13" s="8" t="s">
        <v>347</v>
      </c>
      <c r="I13" s="8" t="s">
        <v>14</v>
      </c>
      <c r="J13" s="8" t="s">
        <v>15</v>
      </c>
    </row>
    <row r="14" spans="1:10" x14ac:dyDescent="0.3">
      <c r="C14" s="7">
        <f t="shared" si="0"/>
        <v>12</v>
      </c>
      <c r="D14" s="7">
        <v>97</v>
      </c>
      <c r="E14" s="1" t="s">
        <v>261</v>
      </c>
      <c r="F14" s="1">
        <v>6368496</v>
      </c>
      <c r="G14" s="8" t="s">
        <v>77</v>
      </c>
      <c r="H14" s="8" t="s">
        <v>347</v>
      </c>
      <c r="I14" s="8" t="s">
        <v>14</v>
      </c>
      <c r="J14" s="8" t="s">
        <v>15</v>
      </c>
    </row>
    <row r="15" spans="1:10" x14ac:dyDescent="0.3">
      <c r="C15" s="7">
        <f t="shared" si="0"/>
        <v>13</v>
      </c>
      <c r="D15" s="7">
        <v>99</v>
      </c>
      <c r="E15" s="3" t="s">
        <v>262</v>
      </c>
      <c r="F15" s="47"/>
      <c r="G15" s="8" t="s">
        <v>263</v>
      </c>
      <c r="H15" s="8" t="s">
        <v>347</v>
      </c>
      <c r="I15" s="8" t="s">
        <v>14</v>
      </c>
      <c r="J15" s="8" t="s">
        <v>15</v>
      </c>
    </row>
    <row r="16" spans="1:10" x14ac:dyDescent="0.3">
      <c r="C16" s="7">
        <f t="shared" si="0"/>
        <v>14</v>
      </c>
      <c r="D16" s="7">
        <v>105</v>
      </c>
      <c r="E16" s="1" t="s">
        <v>209</v>
      </c>
      <c r="F16" s="47"/>
      <c r="G16" s="31" t="s">
        <v>229</v>
      </c>
      <c r="H16" s="8" t="s">
        <v>347</v>
      </c>
      <c r="I16" s="8" t="s">
        <v>14</v>
      </c>
      <c r="J16" s="8" t="s">
        <v>15</v>
      </c>
    </row>
    <row r="17" spans="3:10" x14ac:dyDescent="0.3">
      <c r="C17" s="7">
        <f t="shared" si="0"/>
        <v>15</v>
      </c>
      <c r="D17" s="7">
        <v>127</v>
      </c>
      <c r="E17" s="1" t="s">
        <v>201</v>
      </c>
      <c r="F17" s="1">
        <v>6222747</v>
      </c>
      <c r="G17" s="31" t="s">
        <v>248</v>
      </c>
      <c r="H17" s="8" t="s">
        <v>347</v>
      </c>
      <c r="I17" s="8" t="s">
        <v>14</v>
      </c>
      <c r="J17" s="8" t="s">
        <v>15</v>
      </c>
    </row>
    <row r="18" spans="3:10" x14ac:dyDescent="0.3">
      <c r="C18" s="7">
        <f t="shared" si="0"/>
        <v>16</v>
      </c>
      <c r="D18" s="7">
        <v>130</v>
      </c>
      <c r="E18" s="1" t="s">
        <v>264</v>
      </c>
      <c r="F18" s="1">
        <v>124790</v>
      </c>
      <c r="G18" s="31" t="s">
        <v>227</v>
      </c>
      <c r="H18" s="8" t="s">
        <v>347</v>
      </c>
      <c r="I18" s="8" t="s">
        <v>14</v>
      </c>
      <c r="J18" s="8" t="s">
        <v>15</v>
      </c>
    </row>
    <row r="19" spans="3:10" x14ac:dyDescent="0.3">
      <c r="C19" s="7">
        <f t="shared" si="0"/>
        <v>17</v>
      </c>
      <c r="D19" s="7">
        <v>134</v>
      </c>
      <c r="E19" s="1" t="s">
        <v>212</v>
      </c>
      <c r="F19" s="1">
        <v>197847</v>
      </c>
      <c r="G19" s="31" t="s">
        <v>230</v>
      </c>
      <c r="H19" s="8" t="s">
        <v>347</v>
      </c>
      <c r="I19" s="8" t="s">
        <v>14</v>
      </c>
      <c r="J19" s="8" t="s">
        <v>15</v>
      </c>
    </row>
    <row r="20" spans="3:10" x14ac:dyDescent="0.3">
      <c r="C20" s="7">
        <f t="shared" si="0"/>
        <v>18</v>
      </c>
      <c r="D20" s="7">
        <v>142</v>
      </c>
      <c r="E20" s="19" t="s">
        <v>265</v>
      </c>
      <c r="F20" s="19">
        <v>111885</v>
      </c>
      <c r="G20" s="8" t="s">
        <v>77</v>
      </c>
      <c r="H20" s="8" t="s">
        <v>347</v>
      </c>
      <c r="I20" s="8" t="s">
        <v>14</v>
      </c>
      <c r="J20" s="8" t="s">
        <v>15</v>
      </c>
    </row>
    <row r="21" spans="3:10" x14ac:dyDescent="0.3">
      <c r="C21" s="7">
        <f t="shared" si="0"/>
        <v>19</v>
      </c>
      <c r="D21" s="7">
        <v>143</v>
      </c>
      <c r="E21" s="1" t="s">
        <v>266</v>
      </c>
      <c r="F21" s="1">
        <v>7225668</v>
      </c>
      <c r="G21" s="31" t="s">
        <v>250</v>
      </c>
      <c r="H21" s="8" t="s">
        <v>347</v>
      </c>
      <c r="I21" s="8" t="s">
        <v>14</v>
      </c>
      <c r="J21" s="8" t="s">
        <v>15</v>
      </c>
    </row>
    <row r="22" spans="3:10" x14ac:dyDescent="0.3">
      <c r="C22" s="7">
        <f t="shared" si="0"/>
        <v>20</v>
      </c>
      <c r="D22" s="7">
        <v>144</v>
      </c>
      <c r="E22" s="3" t="s">
        <v>187</v>
      </c>
      <c r="F22" s="47"/>
      <c r="G22" s="8" t="s">
        <v>257</v>
      </c>
      <c r="H22" s="8" t="s">
        <v>347</v>
      </c>
      <c r="I22" s="8" t="s">
        <v>14</v>
      </c>
      <c r="J22" s="8" t="s">
        <v>15</v>
      </c>
    </row>
    <row r="23" spans="3:10" x14ac:dyDescent="0.3">
      <c r="C23" s="7">
        <f t="shared" si="0"/>
        <v>21</v>
      </c>
      <c r="D23" s="7">
        <v>146</v>
      </c>
      <c r="E23" s="19" t="s">
        <v>203</v>
      </c>
      <c r="F23" s="19">
        <v>5565348</v>
      </c>
      <c r="G23" s="31" t="s">
        <v>248</v>
      </c>
      <c r="H23" s="8" t="s">
        <v>347</v>
      </c>
      <c r="I23" s="8" t="s">
        <v>14</v>
      </c>
      <c r="J23" s="8" t="s">
        <v>15</v>
      </c>
    </row>
    <row r="24" spans="3:10" x14ac:dyDescent="0.3">
      <c r="C24" s="7">
        <f t="shared" si="0"/>
        <v>22</v>
      </c>
      <c r="D24" s="7">
        <v>153</v>
      </c>
      <c r="E24" s="32" t="s">
        <v>194</v>
      </c>
      <c r="F24" s="32">
        <v>6025006</v>
      </c>
      <c r="G24" s="8" t="s">
        <v>220</v>
      </c>
      <c r="H24" s="8" t="s">
        <v>347</v>
      </c>
      <c r="I24" s="8" t="s">
        <v>14</v>
      </c>
      <c r="J24" s="8" t="s">
        <v>15</v>
      </c>
    </row>
    <row r="25" spans="3:10" x14ac:dyDescent="0.3">
      <c r="C25" s="7">
        <f t="shared" si="0"/>
        <v>23</v>
      </c>
      <c r="D25" s="7">
        <v>192</v>
      </c>
      <c r="E25" s="3" t="s">
        <v>267</v>
      </c>
      <c r="F25" s="47"/>
      <c r="G25" s="8" t="s">
        <v>257</v>
      </c>
      <c r="H25" s="8" t="s">
        <v>347</v>
      </c>
      <c r="I25" s="8" t="s">
        <v>14</v>
      </c>
      <c r="J25" s="8" t="s">
        <v>15</v>
      </c>
    </row>
    <row r="26" spans="3:10" x14ac:dyDescent="0.3">
      <c r="C26" s="7">
        <f t="shared" si="0"/>
        <v>24</v>
      </c>
      <c r="D26" s="7">
        <v>197</v>
      </c>
      <c r="E26" s="1" t="s">
        <v>268</v>
      </c>
      <c r="F26" s="1">
        <v>7477027</v>
      </c>
      <c r="G26" s="31" t="s">
        <v>227</v>
      </c>
      <c r="H26" s="8" t="s">
        <v>347</v>
      </c>
      <c r="I26" s="8" t="s">
        <v>14</v>
      </c>
      <c r="J26" s="8" t="s">
        <v>15</v>
      </c>
    </row>
    <row r="27" spans="3:10" x14ac:dyDescent="0.3">
      <c r="C27" s="7">
        <f t="shared" si="0"/>
        <v>25</v>
      </c>
      <c r="D27" s="7">
        <v>199</v>
      </c>
      <c r="E27" s="1" t="s">
        <v>191</v>
      </c>
      <c r="F27" s="11">
        <v>6387602</v>
      </c>
      <c r="G27" s="8" t="s">
        <v>263</v>
      </c>
      <c r="H27" s="8" t="s">
        <v>347</v>
      </c>
      <c r="I27" s="8" t="s">
        <v>14</v>
      </c>
      <c r="J27" s="8" t="s">
        <v>15</v>
      </c>
    </row>
    <row r="28" spans="3:10" x14ac:dyDescent="0.3">
      <c r="C28" s="7">
        <f t="shared" si="0"/>
        <v>26</v>
      </c>
      <c r="D28" s="7">
        <v>203</v>
      </c>
      <c r="E28" s="1" t="s">
        <v>205</v>
      </c>
      <c r="F28" s="1">
        <v>6846355</v>
      </c>
      <c r="G28" s="31" t="s">
        <v>248</v>
      </c>
      <c r="H28" s="8" t="s">
        <v>347</v>
      </c>
      <c r="I28" s="8" t="s">
        <v>14</v>
      </c>
      <c r="J28" s="8" t="s">
        <v>15</v>
      </c>
    </row>
    <row r="29" spans="3:10" x14ac:dyDescent="0.3">
      <c r="C29" s="7">
        <f t="shared" si="0"/>
        <v>27</v>
      </c>
      <c r="D29" s="7">
        <v>205</v>
      </c>
      <c r="E29" s="33" t="s">
        <v>269</v>
      </c>
      <c r="F29" s="33">
        <v>7787438</v>
      </c>
      <c r="G29" s="8" t="s">
        <v>270</v>
      </c>
      <c r="H29" s="8" t="s">
        <v>347</v>
      </c>
      <c r="I29" s="8" t="s">
        <v>14</v>
      </c>
      <c r="J29" s="8" t="s">
        <v>15</v>
      </c>
    </row>
    <row r="30" spans="3:10" x14ac:dyDescent="0.3">
      <c r="C30" s="7">
        <f t="shared" si="0"/>
        <v>28</v>
      </c>
      <c r="D30" s="7">
        <v>211</v>
      </c>
      <c r="E30" s="3" t="s">
        <v>271</v>
      </c>
      <c r="F30" s="48">
        <v>6387596</v>
      </c>
      <c r="G30" s="8" t="s">
        <v>263</v>
      </c>
      <c r="H30" s="8" t="s">
        <v>347</v>
      </c>
      <c r="I30" s="8" t="s">
        <v>14</v>
      </c>
      <c r="J30" s="8" t="s">
        <v>15</v>
      </c>
    </row>
    <row r="31" spans="3:10" x14ac:dyDescent="0.3">
      <c r="C31" s="7">
        <f t="shared" si="0"/>
        <v>29</v>
      </c>
      <c r="D31" s="7">
        <v>243</v>
      </c>
      <c r="E31" s="1" t="s">
        <v>272</v>
      </c>
      <c r="F31" s="1">
        <v>6371367</v>
      </c>
      <c r="G31" s="31" t="s">
        <v>227</v>
      </c>
      <c r="H31" s="8" t="s">
        <v>347</v>
      </c>
      <c r="I31" s="8" t="s">
        <v>14</v>
      </c>
      <c r="J31" s="8" t="s">
        <v>15</v>
      </c>
    </row>
    <row r="32" spans="3:10" x14ac:dyDescent="0.3">
      <c r="C32" s="7">
        <f t="shared" si="0"/>
        <v>30</v>
      </c>
      <c r="D32" s="7">
        <v>261</v>
      </c>
      <c r="E32" s="1" t="s">
        <v>273</v>
      </c>
      <c r="F32" s="1">
        <v>7384522</v>
      </c>
      <c r="G32" s="31" t="s">
        <v>79</v>
      </c>
      <c r="H32" s="8" t="s">
        <v>347</v>
      </c>
      <c r="I32" s="8" t="s">
        <v>14</v>
      </c>
      <c r="J32" s="8" t="s">
        <v>15</v>
      </c>
    </row>
    <row r="33" spans="1:10" x14ac:dyDescent="0.3">
      <c r="C33" s="7">
        <f t="shared" si="0"/>
        <v>31</v>
      </c>
    </row>
    <row r="34" spans="1:10" x14ac:dyDescent="0.3">
      <c r="C34" s="7">
        <f t="shared" si="0"/>
        <v>32</v>
      </c>
      <c r="D34" s="7">
        <v>154</v>
      </c>
      <c r="E34" s="8" t="s">
        <v>344</v>
      </c>
      <c r="F34" s="49"/>
      <c r="G34" s="8" t="s">
        <v>257</v>
      </c>
      <c r="H34" s="8" t="s">
        <v>135</v>
      </c>
      <c r="I34" s="8" t="s">
        <v>14</v>
      </c>
      <c r="J34" s="8" t="s">
        <v>15</v>
      </c>
    </row>
    <row r="35" spans="1:10" x14ac:dyDescent="0.3">
      <c r="C35" s="7">
        <f t="shared" si="0"/>
        <v>33</v>
      </c>
      <c r="D35" s="7">
        <v>106</v>
      </c>
      <c r="E35" s="8" t="s">
        <v>231</v>
      </c>
      <c r="F35" s="49"/>
      <c r="G35" s="8" t="s">
        <v>257</v>
      </c>
      <c r="H35" s="8" t="s">
        <v>135</v>
      </c>
      <c r="I35" s="8" t="s">
        <v>14</v>
      </c>
      <c r="J35" s="8" t="s">
        <v>15</v>
      </c>
    </row>
    <row r="36" spans="1:10" x14ac:dyDescent="0.3">
      <c r="C36" s="7">
        <f t="shared" si="0"/>
        <v>34</v>
      </c>
      <c r="D36" s="7">
        <v>233</v>
      </c>
      <c r="E36" s="8" t="s">
        <v>232</v>
      </c>
      <c r="F36" s="49"/>
      <c r="G36" s="8" t="s">
        <v>257</v>
      </c>
      <c r="H36" s="8" t="s">
        <v>135</v>
      </c>
      <c r="I36" s="8" t="s">
        <v>14</v>
      </c>
      <c r="J36" s="8" t="s">
        <v>15</v>
      </c>
    </row>
    <row r="37" spans="1:10" x14ac:dyDescent="0.3">
      <c r="C37" s="7">
        <f t="shared" si="0"/>
        <v>35</v>
      </c>
      <c r="D37" s="7">
        <v>47</v>
      </c>
      <c r="E37" s="3" t="s">
        <v>190</v>
      </c>
      <c r="F37" s="15">
        <v>7071826</v>
      </c>
      <c r="G37" s="8" t="s">
        <v>313</v>
      </c>
      <c r="H37" s="8" t="s">
        <v>135</v>
      </c>
      <c r="I37" s="8" t="s">
        <v>14</v>
      </c>
      <c r="J37" s="8" t="s">
        <v>15</v>
      </c>
    </row>
    <row r="38" spans="1:10" x14ac:dyDescent="0.3">
      <c r="C38" s="7">
        <f t="shared" si="0"/>
        <v>36</v>
      </c>
      <c r="D38" s="7">
        <v>16</v>
      </c>
      <c r="E38" s="1" t="s">
        <v>193</v>
      </c>
      <c r="F38" s="1">
        <v>5616911</v>
      </c>
      <c r="G38" s="8" t="s">
        <v>220</v>
      </c>
      <c r="H38" s="8" t="s">
        <v>135</v>
      </c>
      <c r="I38" s="8" t="s">
        <v>14</v>
      </c>
      <c r="J38" s="8" t="s">
        <v>15</v>
      </c>
    </row>
    <row r="39" spans="1:10" x14ac:dyDescent="0.3">
      <c r="C39" s="7">
        <f t="shared" si="0"/>
        <v>37</v>
      </c>
      <c r="D39" s="7">
        <v>34</v>
      </c>
      <c r="E39" s="19" t="s">
        <v>345</v>
      </c>
      <c r="F39" s="19">
        <v>6732336</v>
      </c>
      <c r="G39" s="8" t="s">
        <v>227</v>
      </c>
      <c r="H39" s="8" t="s">
        <v>135</v>
      </c>
      <c r="I39" s="8" t="s">
        <v>14</v>
      </c>
      <c r="J39" s="8" t="s">
        <v>15</v>
      </c>
    </row>
    <row r="40" spans="1:10" x14ac:dyDescent="0.3">
      <c r="C40" s="7">
        <f t="shared" si="0"/>
        <v>38</v>
      </c>
      <c r="D40" s="7">
        <v>178</v>
      </c>
      <c r="E40" s="1" t="s">
        <v>346</v>
      </c>
      <c r="F40" s="47"/>
      <c r="G40" s="8" t="s">
        <v>52</v>
      </c>
      <c r="H40" s="8" t="s">
        <v>135</v>
      </c>
      <c r="I40" s="8" t="s">
        <v>14</v>
      </c>
      <c r="J40" s="8" t="s">
        <v>15</v>
      </c>
    </row>
    <row r="41" spans="1:10" x14ac:dyDescent="0.3">
      <c r="C41" s="7">
        <f t="shared" si="0"/>
        <v>39</v>
      </c>
    </row>
    <row r="42" spans="1:10" x14ac:dyDescent="0.3">
      <c r="C42" s="7">
        <f t="shared" si="0"/>
        <v>40</v>
      </c>
    </row>
    <row r="44" spans="1:10" x14ac:dyDescent="0.3">
      <c r="A44" s="6">
        <v>43177</v>
      </c>
      <c r="B44" s="22" t="s">
        <v>326</v>
      </c>
      <c r="C44" s="5"/>
    </row>
    <row r="45" spans="1:10" x14ac:dyDescent="0.3">
      <c r="A45" s="4" t="s">
        <v>274</v>
      </c>
      <c r="B45" s="22"/>
      <c r="C45" s="5"/>
    </row>
    <row r="46" spans="1:10" x14ac:dyDescent="0.3">
      <c r="C46" s="7">
        <v>1</v>
      </c>
      <c r="D46" s="7">
        <v>32</v>
      </c>
      <c r="E46" s="1" t="s">
        <v>275</v>
      </c>
      <c r="F46" s="1">
        <v>6405467</v>
      </c>
      <c r="G46" s="31" t="s">
        <v>227</v>
      </c>
      <c r="H46" s="8" t="s">
        <v>347</v>
      </c>
      <c r="I46" s="8" t="s">
        <v>14</v>
      </c>
      <c r="J46" s="8" t="s">
        <v>15</v>
      </c>
    </row>
    <row r="47" spans="1:10" x14ac:dyDescent="0.3">
      <c r="C47" s="7">
        <f>C46+1</f>
        <v>2</v>
      </c>
      <c r="D47" s="7">
        <v>40</v>
      </c>
      <c r="E47" s="1" t="s">
        <v>276</v>
      </c>
      <c r="F47" s="1">
        <v>4404490</v>
      </c>
      <c r="G47" s="31" t="s">
        <v>250</v>
      </c>
      <c r="H47" s="8" t="s">
        <v>347</v>
      </c>
      <c r="I47" s="8" t="s">
        <v>14</v>
      </c>
      <c r="J47" s="8" t="s">
        <v>15</v>
      </c>
    </row>
    <row r="48" spans="1:10" x14ac:dyDescent="0.3">
      <c r="C48" s="7">
        <f t="shared" ref="C48:C85" si="1">C47+1</f>
        <v>3</v>
      </c>
      <c r="D48" s="7">
        <v>67</v>
      </c>
      <c r="E48" s="3" t="s">
        <v>277</v>
      </c>
      <c r="F48" s="50">
        <v>7158087</v>
      </c>
      <c r="G48" s="8" t="s">
        <v>278</v>
      </c>
      <c r="H48" s="8" t="s">
        <v>347</v>
      </c>
      <c r="I48" s="8" t="s">
        <v>14</v>
      </c>
      <c r="J48" s="8" t="s">
        <v>15</v>
      </c>
    </row>
    <row r="49" spans="3:10" x14ac:dyDescent="0.3">
      <c r="C49" s="7">
        <f t="shared" si="1"/>
        <v>4</v>
      </c>
      <c r="D49" s="7">
        <v>75</v>
      </c>
      <c r="E49" s="1" t="s">
        <v>279</v>
      </c>
      <c r="F49" s="1">
        <v>4713702</v>
      </c>
      <c r="G49" s="8" t="s">
        <v>280</v>
      </c>
      <c r="H49" s="8" t="s">
        <v>347</v>
      </c>
      <c r="I49" s="8" t="s">
        <v>14</v>
      </c>
      <c r="J49" s="8" t="s">
        <v>15</v>
      </c>
    </row>
    <row r="50" spans="3:10" x14ac:dyDescent="0.3">
      <c r="C50" s="7">
        <f t="shared" si="1"/>
        <v>5</v>
      </c>
      <c r="D50" s="7">
        <v>108</v>
      </c>
      <c r="E50" s="33" t="s">
        <v>281</v>
      </c>
      <c r="F50" s="33">
        <v>6012754</v>
      </c>
      <c r="G50" s="8" t="s">
        <v>270</v>
      </c>
      <c r="H50" s="8" t="s">
        <v>347</v>
      </c>
      <c r="I50" s="8" t="s">
        <v>14</v>
      </c>
      <c r="J50" s="8" t="s">
        <v>15</v>
      </c>
    </row>
    <row r="51" spans="3:10" x14ac:dyDescent="0.3">
      <c r="C51" s="7">
        <f t="shared" si="1"/>
        <v>6</v>
      </c>
      <c r="D51" s="7">
        <v>114</v>
      </c>
      <c r="E51" s="1" t="s">
        <v>282</v>
      </c>
      <c r="F51" s="1">
        <v>6254391</v>
      </c>
      <c r="G51" s="31" t="s">
        <v>227</v>
      </c>
      <c r="H51" s="8" t="s">
        <v>347</v>
      </c>
      <c r="I51" s="8" t="s">
        <v>14</v>
      </c>
      <c r="J51" s="8" t="s">
        <v>15</v>
      </c>
    </row>
    <row r="52" spans="3:10" x14ac:dyDescent="0.3">
      <c r="C52" s="7">
        <f t="shared" si="1"/>
        <v>7</v>
      </c>
      <c r="D52" s="7">
        <v>123</v>
      </c>
      <c r="E52" s="33" t="s">
        <v>283</v>
      </c>
      <c r="F52" s="33">
        <v>5907904</v>
      </c>
      <c r="G52" s="8" t="s">
        <v>270</v>
      </c>
      <c r="H52" s="8" t="s">
        <v>347</v>
      </c>
      <c r="I52" s="8" t="s">
        <v>14</v>
      </c>
      <c r="J52" s="8" t="s">
        <v>15</v>
      </c>
    </row>
    <row r="53" spans="3:10" x14ac:dyDescent="0.3">
      <c r="C53" s="7">
        <f t="shared" si="1"/>
        <v>8</v>
      </c>
      <c r="D53" s="7">
        <v>189</v>
      </c>
      <c r="E53" s="33" t="s">
        <v>284</v>
      </c>
      <c r="F53" s="33">
        <v>5785661</v>
      </c>
      <c r="G53" s="8" t="s">
        <v>270</v>
      </c>
      <c r="H53" s="8" t="s">
        <v>347</v>
      </c>
      <c r="I53" s="8" t="s">
        <v>14</v>
      </c>
      <c r="J53" s="8" t="s">
        <v>15</v>
      </c>
    </row>
    <row r="54" spans="3:10" x14ac:dyDescent="0.3">
      <c r="C54" s="7">
        <f t="shared" si="1"/>
        <v>9</v>
      </c>
      <c r="D54" s="7">
        <v>214</v>
      </c>
      <c r="E54" s="1" t="s">
        <v>285</v>
      </c>
      <c r="F54" s="1">
        <v>731</v>
      </c>
      <c r="G54" s="8" t="s">
        <v>286</v>
      </c>
      <c r="H54" s="8" t="s">
        <v>347</v>
      </c>
      <c r="I54" s="8" t="s">
        <v>14</v>
      </c>
      <c r="J54" s="8" t="s">
        <v>15</v>
      </c>
    </row>
    <row r="55" spans="3:10" x14ac:dyDescent="0.3">
      <c r="C55" s="7">
        <f t="shared" si="1"/>
        <v>10</v>
      </c>
      <c r="D55" s="7">
        <v>147</v>
      </c>
      <c r="E55" s="3" t="s">
        <v>189</v>
      </c>
      <c r="F55" s="15">
        <v>5621665</v>
      </c>
      <c r="G55" s="8" t="s">
        <v>313</v>
      </c>
      <c r="H55" s="8" t="s">
        <v>347</v>
      </c>
      <c r="I55" s="8" t="s">
        <v>14</v>
      </c>
      <c r="J55" s="8" t="s">
        <v>15</v>
      </c>
    </row>
    <row r="56" spans="3:10" x14ac:dyDescent="0.3">
      <c r="C56" s="7">
        <f t="shared" si="1"/>
        <v>11</v>
      </c>
      <c r="D56" s="7">
        <v>253</v>
      </c>
      <c r="E56" s="1" t="s">
        <v>314</v>
      </c>
      <c r="F56" s="1">
        <v>6368608</v>
      </c>
      <c r="G56" s="8" t="s">
        <v>77</v>
      </c>
      <c r="H56" s="8" t="s">
        <v>347</v>
      </c>
      <c r="I56" s="8" t="s">
        <v>14</v>
      </c>
      <c r="J56" s="8" t="s">
        <v>15</v>
      </c>
    </row>
    <row r="57" spans="3:10" x14ac:dyDescent="0.3">
      <c r="C57" s="7">
        <f t="shared" si="1"/>
        <v>12</v>
      </c>
      <c r="D57" s="7">
        <v>215</v>
      </c>
      <c r="E57" s="33" t="s">
        <v>197</v>
      </c>
      <c r="F57" s="33">
        <v>472825</v>
      </c>
      <c r="G57" s="8" t="s">
        <v>270</v>
      </c>
      <c r="H57" s="8" t="s">
        <v>347</v>
      </c>
      <c r="I57" s="8" t="s">
        <v>14</v>
      </c>
      <c r="J57" s="8" t="s">
        <v>15</v>
      </c>
    </row>
    <row r="58" spans="3:10" x14ac:dyDescent="0.3">
      <c r="C58" s="7">
        <f t="shared" si="1"/>
        <v>13</v>
      </c>
      <c r="D58" s="7">
        <v>223</v>
      </c>
      <c r="E58" s="1" t="s">
        <v>287</v>
      </c>
      <c r="F58" s="1">
        <v>6010020</v>
      </c>
      <c r="G58" s="31" t="s">
        <v>227</v>
      </c>
      <c r="H58" s="8" t="s">
        <v>347</v>
      </c>
      <c r="I58" s="8" t="s">
        <v>14</v>
      </c>
      <c r="J58" s="8" t="s">
        <v>15</v>
      </c>
    </row>
    <row r="59" spans="3:10" x14ac:dyDescent="0.3">
      <c r="C59" s="7">
        <f t="shared" si="1"/>
        <v>14</v>
      </c>
      <c r="D59" s="7">
        <v>56</v>
      </c>
      <c r="E59" s="1" t="s">
        <v>254</v>
      </c>
      <c r="F59" s="1">
        <v>6353477</v>
      </c>
      <c r="G59" s="31" t="s">
        <v>18</v>
      </c>
      <c r="H59" s="8" t="s">
        <v>347</v>
      </c>
      <c r="I59" s="8" t="s">
        <v>14</v>
      </c>
      <c r="J59" s="8" t="s">
        <v>15</v>
      </c>
    </row>
    <row r="60" spans="3:10" x14ac:dyDescent="0.3">
      <c r="C60" s="7">
        <f t="shared" si="1"/>
        <v>15</v>
      </c>
      <c r="D60" s="7">
        <v>295</v>
      </c>
      <c r="E60" s="8" t="s">
        <v>364</v>
      </c>
      <c r="F60" s="51">
        <v>6884600</v>
      </c>
      <c r="G60" s="27" t="s">
        <v>361</v>
      </c>
      <c r="H60" s="8" t="s">
        <v>347</v>
      </c>
      <c r="I60" s="8" t="s">
        <v>14</v>
      </c>
      <c r="J60" s="8" t="s">
        <v>15</v>
      </c>
    </row>
    <row r="61" spans="3:10" x14ac:dyDescent="0.3">
      <c r="C61" s="7">
        <f t="shared" si="1"/>
        <v>16</v>
      </c>
      <c r="D61" s="7">
        <v>51</v>
      </c>
      <c r="E61" s="8" t="s">
        <v>288</v>
      </c>
      <c r="F61" s="49"/>
      <c r="G61" s="8" t="s">
        <v>257</v>
      </c>
      <c r="H61" s="8" t="s">
        <v>348</v>
      </c>
      <c r="I61" s="8" t="s">
        <v>14</v>
      </c>
      <c r="J61" s="8" t="s">
        <v>15</v>
      </c>
    </row>
    <row r="62" spans="3:10" x14ac:dyDescent="0.3">
      <c r="C62" s="7">
        <f t="shared" si="1"/>
        <v>17</v>
      </c>
      <c r="D62" s="7">
        <v>125</v>
      </c>
      <c r="E62" s="1" t="s">
        <v>289</v>
      </c>
      <c r="F62" s="1" t="s">
        <v>290</v>
      </c>
      <c r="G62" s="8" t="s">
        <v>291</v>
      </c>
      <c r="H62" s="8" t="s">
        <v>348</v>
      </c>
      <c r="I62" s="8" t="s">
        <v>14</v>
      </c>
      <c r="J62" s="8" t="s">
        <v>15</v>
      </c>
    </row>
    <row r="63" spans="3:10" x14ac:dyDescent="0.3">
      <c r="C63" s="7">
        <f t="shared" si="1"/>
        <v>18</v>
      </c>
      <c r="D63" s="7">
        <v>80</v>
      </c>
      <c r="E63" s="32" t="s">
        <v>292</v>
      </c>
      <c r="F63" s="32">
        <v>7029961</v>
      </c>
      <c r="G63" s="8" t="s">
        <v>293</v>
      </c>
      <c r="H63" s="8" t="s">
        <v>348</v>
      </c>
      <c r="I63" s="8" t="s">
        <v>14</v>
      </c>
      <c r="J63" s="8" t="s">
        <v>15</v>
      </c>
    </row>
    <row r="64" spans="3:10" x14ac:dyDescent="0.3">
      <c r="C64" s="7">
        <f t="shared" si="1"/>
        <v>19</v>
      </c>
      <c r="D64" s="7">
        <v>101</v>
      </c>
      <c r="E64" s="1" t="s">
        <v>294</v>
      </c>
      <c r="F64" s="1">
        <v>7947229</v>
      </c>
      <c r="G64" s="8" t="s">
        <v>220</v>
      </c>
      <c r="H64" s="8" t="s">
        <v>348</v>
      </c>
      <c r="I64" s="8" t="s">
        <v>14</v>
      </c>
      <c r="J64" s="8" t="s">
        <v>15</v>
      </c>
    </row>
    <row r="65" spans="3:10" x14ac:dyDescent="0.3">
      <c r="C65" s="7">
        <f t="shared" si="1"/>
        <v>20</v>
      </c>
      <c r="D65" s="7">
        <v>184</v>
      </c>
      <c r="E65" s="34" t="s">
        <v>296</v>
      </c>
      <c r="F65" s="34">
        <v>6131208</v>
      </c>
      <c r="G65" s="8" t="s">
        <v>270</v>
      </c>
      <c r="H65" s="8" t="s">
        <v>348</v>
      </c>
      <c r="I65" s="8" t="s">
        <v>14</v>
      </c>
      <c r="J65" s="8" t="s">
        <v>15</v>
      </c>
    </row>
    <row r="66" spans="3:10" x14ac:dyDescent="0.3">
      <c r="C66" s="7">
        <f t="shared" si="1"/>
        <v>21</v>
      </c>
      <c r="D66" s="7">
        <v>230</v>
      </c>
      <c r="E66" s="1" t="s">
        <v>297</v>
      </c>
      <c r="F66" s="1">
        <v>5417100</v>
      </c>
      <c r="G66" s="8" t="s">
        <v>77</v>
      </c>
      <c r="H66" s="8" t="s">
        <v>348</v>
      </c>
      <c r="I66" s="8" t="s">
        <v>14</v>
      </c>
      <c r="J66" s="8" t="s">
        <v>15</v>
      </c>
    </row>
    <row r="67" spans="3:10" x14ac:dyDescent="0.3">
      <c r="C67" s="7">
        <f t="shared" si="1"/>
        <v>22</v>
      </c>
      <c r="D67" s="7">
        <v>263</v>
      </c>
      <c r="E67" s="1" t="s">
        <v>298</v>
      </c>
      <c r="F67" s="1">
        <v>5050219</v>
      </c>
      <c r="G67" s="8" t="s">
        <v>52</v>
      </c>
      <c r="H67" s="8" t="s">
        <v>348</v>
      </c>
      <c r="I67" s="8" t="s">
        <v>14</v>
      </c>
      <c r="J67" s="8" t="s">
        <v>15</v>
      </c>
    </row>
    <row r="68" spans="3:10" x14ac:dyDescent="0.3">
      <c r="C68" s="7">
        <f t="shared" si="1"/>
        <v>23</v>
      </c>
      <c r="D68" s="7">
        <v>2</v>
      </c>
      <c r="E68" s="35" t="s">
        <v>208</v>
      </c>
      <c r="F68" s="35">
        <v>6372106</v>
      </c>
      <c r="G68" s="8" t="s">
        <v>228</v>
      </c>
      <c r="H68" s="8" t="s">
        <v>348</v>
      </c>
      <c r="I68" s="8" t="s">
        <v>14</v>
      </c>
      <c r="J68" s="8" t="s">
        <v>15</v>
      </c>
    </row>
    <row r="69" spans="3:10" x14ac:dyDescent="0.3">
      <c r="C69" s="7">
        <f t="shared" si="1"/>
        <v>24</v>
      </c>
      <c r="D69" s="7">
        <v>113</v>
      </c>
      <c r="E69" s="1" t="s">
        <v>299</v>
      </c>
      <c r="F69" s="1">
        <v>6792294</v>
      </c>
      <c r="G69" s="8" t="s">
        <v>300</v>
      </c>
      <c r="H69" s="8" t="s">
        <v>348</v>
      </c>
      <c r="I69" s="8" t="s">
        <v>14</v>
      </c>
      <c r="J69" s="8" t="s">
        <v>15</v>
      </c>
    </row>
    <row r="70" spans="3:10" x14ac:dyDescent="0.3">
      <c r="C70" s="7">
        <f t="shared" si="1"/>
        <v>25</v>
      </c>
      <c r="D70" s="7">
        <v>169</v>
      </c>
      <c r="E70" s="19" t="s">
        <v>295</v>
      </c>
      <c r="F70" s="19">
        <v>7484474</v>
      </c>
      <c r="G70" s="8" t="s">
        <v>270</v>
      </c>
      <c r="H70" s="8" t="s">
        <v>348</v>
      </c>
      <c r="I70" s="8" t="s">
        <v>14</v>
      </c>
      <c r="J70" s="8" t="s">
        <v>15</v>
      </c>
    </row>
    <row r="71" spans="3:10" x14ac:dyDescent="0.3">
      <c r="C71" s="7">
        <f t="shared" ref="C71:C81" si="2">C70+1</f>
        <v>26</v>
      </c>
      <c r="D71" s="7">
        <v>284</v>
      </c>
      <c r="E71" s="8" t="s">
        <v>334</v>
      </c>
      <c r="G71" s="27" t="s">
        <v>335</v>
      </c>
      <c r="H71" s="8" t="s">
        <v>348</v>
      </c>
      <c r="I71" s="8" t="s">
        <v>14</v>
      </c>
      <c r="J71" s="8" t="s">
        <v>15</v>
      </c>
    </row>
    <row r="72" spans="3:10" x14ac:dyDescent="0.3">
      <c r="C72" s="7">
        <f t="shared" si="2"/>
        <v>27</v>
      </c>
      <c r="D72" s="40">
        <f>D80+1</f>
        <v>293</v>
      </c>
      <c r="E72" s="1" t="s">
        <v>362</v>
      </c>
      <c r="F72" s="51">
        <v>4641648</v>
      </c>
      <c r="G72" s="7" t="s">
        <v>361</v>
      </c>
      <c r="H72" s="8" t="s">
        <v>303</v>
      </c>
      <c r="I72" s="8" t="s">
        <v>14</v>
      </c>
      <c r="J72" s="8" t="s">
        <v>349</v>
      </c>
    </row>
    <row r="73" spans="3:10" x14ac:dyDescent="0.3">
      <c r="C73" s="7">
        <f t="shared" si="2"/>
        <v>28</v>
      </c>
      <c r="D73" s="7">
        <v>229</v>
      </c>
      <c r="E73" s="8" t="s">
        <v>310</v>
      </c>
      <c r="F73" s="49"/>
      <c r="G73" s="8" t="s">
        <v>309</v>
      </c>
      <c r="H73" s="8" t="s">
        <v>303</v>
      </c>
      <c r="I73" s="8" t="s">
        <v>14</v>
      </c>
      <c r="J73" s="8" t="s">
        <v>349</v>
      </c>
    </row>
    <row r="74" spans="3:10" x14ac:dyDescent="0.3">
      <c r="C74" s="7">
        <f t="shared" si="2"/>
        <v>29</v>
      </c>
      <c r="D74" s="7">
        <v>157</v>
      </c>
      <c r="E74" s="1" t="s">
        <v>306</v>
      </c>
      <c r="F74" s="1" t="s">
        <v>307</v>
      </c>
      <c r="G74" s="8" t="s">
        <v>291</v>
      </c>
      <c r="H74" s="8" t="s">
        <v>303</v>
      </c>
      <c r="I74" s="8" t="s">
        <v>14</v>
      </c>
      <c r="J74" s="8" t="s">
        <v>349</v>
      </c>
    </row>
    <row r="75" spans="3:10" x14ac:dyDescent="0.3">
      <c r="C75" s="7">
        <f t="shared" si="2"/>
        <v>30</v>
      </c>
      <c r="D75" s="7">
        <v>239</v>
      </c>
      <c r="E75" s="1" t="s">
        <v>311</v>
      </c>
      <c r="F75" s="1">
        <v>5209190</v>
      </c>
      <c r="G75" s="8" t="s">
        <v>227</v>
      </c>
      <c r="H75" s="8" t="s">
        <v>303</v>
      </c>
      <c r="I75" s="8" t="s">
        <v>14</v>
      </c>
      <c r="J75" s="8" t="s">
        <v>349</v>
      </c>
    </row>
    <row r="76" spans="3:10" x14ac:dyDescent="0.3">
      <c r="C76" s="7">
        <f t="shared" si="2"/>
        <v>31</v>
      </c>
      <c r="D76" s="40">
        <f>D72+1</f>
        <v>294</v>
      </c>
      <c r="E76" s="1" t="s">
        <v>363</v>
      </c>
      <c r="F76" s="51">
        <v>7581645</v>
      </c>
      <c r="G76" s="7" t="s">
        <v>361</v>
      </c>
      <c r="H76" s="8" t="s">
        <v>303</v>
      </c>
      <c r="I76" s="8" t="s">
        <v>14</v>
      </c>
      <c r="J76" s="8" t="s">
        <v>349</v>
      </c>
    </row>
    <row r="77" spans="3:10" x14ac:dyDescent="0.3">
      <c r="C77" s="7">
        <f t="shared" si="2"/>
        <v>32</v>
      </c>
      <c r="D77" s="7">
        <v>249</v>
      </c>
      <c r="E77" s="19" t="s">
        <v>312</v>
      </c>
      <c r="F77" s="19">
        <v>7151980</v>
      </c>
      <c r="G77" s="8" t="s">
        <v>250</v>
      </c>
      <c r="H77" s="8" t="s">
        <v>303</v>
      </c>
      <c r="I77" s="8" t="s">
        <v>14</v>
      </c>
      <c r="J77" s="8" t="s">
        <v>349</v>
      </c>
    </row>
    <row r="78" spans="3:10" x14ac:dyDescent="0.3">
      <c r="C78" s="7">
        <f t="shared" si="2"/>
        <v>33</v>
      </c>
      <c r="D78" s="7">
        <v>277</v>
      </c>
      <c r="E78" s="1" t="s">
        <v>211</v>
      </c>
      <c r="F78" s="15">
        <v>4428146</v>
      </c>
      <c r="G78" s="8" t="s">
        <v>230</v>
      </c>
      <c r="H78" s="8" t="s">
        <v>303</v>
      </c>
      <c r="I78" s="8" t="s">
        <v>14</v>
      </c>
      <c r="J78" s="8" t="s">
        <v>349</v>
      </c>
    </row>
    <row r="79" spans="3:10" x14ac:dyDescent="0.3">
      <c r="C79" s="7">
        <f t="shared" si="2"/>
        <v>34</v>
      </c>
      <c r="D79" s="7">
        <v>57</v>
      </c>
      <c r="E79" s="1" t="s">
        <v>304</v>
      </c>
      <c r="F79" s="1" t="s">
        <v>305</v>
      </c>
      <c r="G79" s="8" t="s">
        <v>291</v>
      </c>
      <c r="H79" s="8" t="s">
        <v>303</v>
      </c>
      <c r="I79" s="8" t="s">
        <v>14</v>
      </c>
      <c r="J79" s="8" t="s">
        <v>349</v>
      </c>
    </row>
    <row r="80" spans="3:10" x14ac:dyDescent="0.3">
      <c r="C80" s="7">
        <f t="shared" si="2"/>
        <v>35</v>
      </c>
      <c r="D80" s="40">
        <v>292</v>
      </c>
      <c r="E80" s="1" t="s">
        <v>360</v>
      </c>
      <c r="F80" s="27">
        <v>6361677</v>
      </c>
      <c r="G80" s="7" t="s">
        <v>361</v>
      </c>
      <c r="H80" s="8" t="s">
        <v>303</v>
      </c>
      <c r="I80" s="8" t="s">
        <v>14</v>
      </c>
      <c r="J80" s="8" t="s">
        <v>349</v>
      </c>
    </row>
    <row r="81" spans="1:10" x14ac:dyDescent="0.3">
      <c r="C81" s="7">
        <f t="shared" si="2"/>
        <v>36</v>
      </c>
      <c r="D81" s="7">
        <v>172</v>
      </c>
      <c r="E81" s="8" t="s">
        <v>308</v>
      </c>
      <c r="F81" s="49"/>
      <c r="G81" s="8" t="s">
        <v>309</v>
      </c>
      <c r="H81" s="8" t="s">
        <v>303</v>
      </c>
      <c r="I81" s="8" t="s">
        <v>14</v>
      </c>
      <c r="J81" s="8" t="s">
        <v>349</v>
      </c>
    </row>
    <row r="82" spans="1:10" x14ac:dyDescent="0.3">
      <c r="C82" s="7">
        <f t="shared" si="1"/>
        <v>37</v>
      </c>
      <c r="D82" s="7">
        <v>52</v>
      </c>
      <c r="E82" s="1" t="s">
        <v>301</v>
      </c>
      <c r="F82" s="1">
        <v>7614702</v>
      </c>
      <c r="G82" s="8" t="s">
        <v>302</v>
      </c>
      <c r="H82" s="8" t="s">
        <v>303</v>
      </c>
      <c r="I82" s="8" t="s">
        <v>14</v>
      </c>
      <c r="J82" s="8" t="s">
        <v>349</v>
      </c>
    </row>
    <row r="83" spans="1:10" x14ac:dyDescent="0.3">
      <c r="C83" s="7">
        <f>C82+1</f>
        <v>38</v>
      </c>
    </row>
    <row r="84" spans="1:10" x14ac:dyDescent="0.3">
      <c r="C84" s="7">
        <f t="shared" si="1"/>
        <v>39</v>
      </c>
    </row>
    <row r="85" spans="1:10" x14ac:dyDescent="0.3">
      <c r="C85" s="7">
        <f t="shared" si="1"/>
        <v>40</v>
      </c>
    </row>
    <row r="88" spans="1:10" x14ac:dyDescent="0.3">
      <c r="A88" s="6">
        <v>43177</v>
      </c>
      <c r="B88" s="22" t="s">
        <v>359</v>
      </c>
    </row>
    <row r="89" spans="1:10" x14ac:dyDescent="0.3">
      <c r="A89" s="4" t="s">
        <v>315</v>
      </c>
      <c r="B89" s="22"/>
    </row>
    <row r="90" spans="1:10" x14ac:dyDescent="0.3">
      <c r="A90" s="4" t="s">
        <v>316</v>
      </c>
    </row>
    <row r="91" spans="1:10" x14ac:dyDescent="0.3">
      <c r="C91" s="7" t="s">
        <v>161</v>
      </c>
    </row>
    <row r="92" spans="1:10" x14ac:dyDescent="0.3">
      <c r="C92" s="7" t="s">
        <v>162</v>
      </c>
    </row>
    <row r="93" spans="1:10" x14ac:dyDescent="0.3">
      <c r="C93" s="7" t="s">
        <v>163</v>
      </c>
    </row>
    <row r="94" spans="1:10" x14ac:dyDescent="0.3">
      <c r="C94" s="7" t="s">
        <v>164</v>
      </c>
    </row>
    <row r="95" spans="1:10" x14ac:dyDescent="0.3">
      <c r="C95" s="7" t="s">
        <v>165</v>
      </c>
    </row>
    <row r="96" spans="1:10" x14ac:dyDescent="0.3">
      <c r="C96" s="7" t="s">
        <v>166</v>
      </c>
    </row>
    <row r="97" spans="1:3" x14ac:dyDescent="0.3">
      <c r="C97" s="7" t="s">
        <v>167</v>
      </c>
    </row>
    <row r="98" spans="1:3" x14ac:dyDescent="0.3">
      <c r="C98" s="7" t="s">
        <v>168</v>
      </c>
    </row>
    <row r="99" spans="1:3" x14ac:dyDescent="0.3">
      <c r="C99" s="7" t="s">
        <v>169</v>
      </c>
    </row>
    <row r="100" spans="1:3" x14ac:dyDescent="0.3">
      <c r="C100" s="7" t="s">
        <v>170</v>
      </c>
    </row>
    <row r="103" spans="1:3" x14ac:dyDescent="0.3">
      <c r="A103" s="6">
        <v>43177</v>
      </c>
      <c r="B103" s="22" t="s">
        <v>327</v>
      </c>
    </row>
    <row r="104" spans="1:3" x14ac:dyDescent="0.3">
      <c r="A104" s="4" t="s">
        <v>317</v>
      </c>
      <c r="B104" s="22"/>
    </row>
    <row r="105" spans="1:3" x14ac:dyDescent="0.3">
      <c r="A105" s="4" t="s">
        <v>318</v>
      </c>
      <c r="B105" s="22"/>
    </row>
    <row r="106" spans="1:3" x14ac:dyDescent="0.3">
      <c r="C106" s="7" t="s">
        <v>161</v>
      </c>
    </row>
    <row r="107" spans="1:3" x14ac:dyDescent="0.3">
      <c r="C107" s="7" t="s">
        <v>162</v>
      </c>
    </row>
    <row r="108" spans="1:3" x14ac:dyDescent="0.3">
      <c r="C108" s="7" t="s">
        <v>163</v>
      </c>
    </row>
    <row r="109" spans="1:3" x14ac:dyDescent="0.3">
      <c r="C109" s="7" t="s">
        <v>164</v>
      </c>
    </row>
    <row r="110" spans="1:3" x14ac:dyDescent="0.3">
      <c r="C110" s="7" t="s">
        <v>165</v>
      </c>
    </row>
    <row r="111" spans="1:3" x14ac:dyDescent="0.3">
      <c r="C111" s="7" t="s">
        <v>166</v>
      </c>
    </row>
    <row r="112" spans="1:3" x14ac:dyDescent="0.3">
      <c r="C112" s="7" t="s">
        <v>167</v>
      </c>
    </row>
    <row r="113" spans="1:3" x14ac:dyDescent="0.3">
      <c r="C113" s="7" t="s">
        <v>168</v>
      </c>
    </row>
    <row r="114" spans="1:3" x14ac:dyDescent="0.3">
      <c r="C114" s="7" t="s">
        <v>169</v>
      </c>
    </row>
    <row r="115" spans="1:3" x14ac:dyDescent="0.3">
      <c r="C115" s="7" t="s">
        <v>170</v>
      </c>
    </row>
    <row r="120" spans="1:3" x14ac:dyDescent="0.3">
      <c r="A120" s="6">
        <v>43177</v>
      </c>
      <c r="B120" s="22" t="s">
        <v>328</v>
      </c>
    </row>
    <row r="121" spans="1:3" x14ac:dyDescent="0.3">
      <c r="A121" s="4" t="s">
        <v>319</v>
      </c>
      <c r="B121" s="22"/>
    </row>
    <row r="122" spans="1:3" x14ac:dyDescent="0.3">
      <c r="A122" s="4" t="s">
        <v>320</v>
      </c>
      <c r="B122" s="22"/>
    </row>
    <row r="123" spans="1:3" x14ac:dyDescent="0.3">
      <c r="C123" s="7" t="s">
        <v>161</v>
      </c>
    </row>
    <row r="124" spans="1:3" x14ac:dyDescent="0.3">
      <c r="C124" s="7" t="s">
        <v>162</v>
      </c>
    </row>
    <row r="125" spans="1:3" x14ac:dyDescent="0.3">
      <c r="C125" s="7" t="s">
        <v>163</v>
      </c>
    </row>
    <row r="126" spans="1:3" x14ac:dyDescent="0.3">
      <c r="C126" s="7" t="s">
        <v>164</v>
      </c>
    </row>
    <row r="127" spans="1:3" x14ac:dyDescent="0.3">
      <c r="C127" s="7" t="s">
        <v>165</v>
      </c>
    </row>
    <row r="128" spans="1:3" x14ac:dyDescent="0.3">
      <c r="C128" s="7" t="s">
        <v>166</v>
      </c>
    </row>
    <row r="129" spans="1:3" x14ac:dyDescent="0.3">
      <c r="C129" s="7" t="s">
        <v>167</v>
      </c>
    </row>
    <row r="130" spans="1:3" x14ac:dyDescent="0.3">
      <c r="C130" s="7" t="s">
        <v>168</v>
      </c>
    </row>
    <row r="131" spans="1:3" x14ac:dyDescent="0.3">
      <c r="C131" s="7" t="s">
        <v>169</v>
      </c>
    </row>
    <row r="132" spans="1:3" x14ac:dyDescent="0.3">
      <c r="C132" s="7" t="s">
        <v>170</v>
      </c>
    </row>
    <row r="134" spans="1:3" x14ac:dyDescent="0.3">
      <c r="A134" s="6">
        <v>43177</v>
      </c>
      <c r="B134" s="22" t="s">
        <v>329</v>
      </c>
    </row>
    <row r="135" spans="1:3" x14ac:dyDescent="0.3">
      <c r="A135" s="4" t="s">
        <v>321</v>
      </c>
      <c r="B135" s="22"/>
    </row>
    <row r="136" spans="1:3" x14ac:dyDescent="0.3">
      <c r="A136" s="4" t="s">
        <v>322</v>
      </c>
      <c r="B136" s="22"/>
    </row>
    <row r="137" spans="1:3" x14ac:dyDescent="0.3">
      <c r="C137" s="7" t="s">
        <v>161</v>
      </c>
    </row>
    <row r="138" spans="1:3" x14ac:dyDescent="0.3">
      <c r="C138" s="7" t="s">
        <v>162</v>
      </c>
    </row>
    <row r="139" spans="1:3" x14ac:dyDescent="0.3">
      <c r="C139" s="7" t="s">
        <v>163</v>
      </c>
    </row>
    <row r="140" spans="1:3" x14ac:dyDescent="0.3">
      <c r="C140" s="7" t="s">
        <v>164</v>
      </c>
    </row>
    <row r="141" spans="1:3" x14ac:dyDescent="0.3">
      <c r="C141" s="7" t="s">
        <v>165</v>
      </c>
    </row>
    <row r="142" spans="1:3" x14ac:dyDescent="0.3">
      <c r="C142" s="7" t="s">
        <v>166</v>
      </c>
    </row>
    <row r="143" spans="1:3" x14ac:dyDescent="0.3">
      <c r="C143" s="7" t="s">
        <v>167</v>
      </c>
    </row>
    <row r="144" spans="1:3" x14ac:dyDescent="0.3">
      <c r="C144" s="7" t="s">
        <v>168</v>
      </c>
    </row>
    <row r="145" spans="1:3" x14ac:dyDescent="0.3">
      <c r="C145" s="7" t="s">
        <v>169</v>
      </c>
    </row>
    <row r="146" spans="1:3" x14ac:dyDescent="0.3">
      <c r="C146" s="7" t="s">
        <v>170</v>
      </c>
    </row>
    <row r="148" spans="1:3" x14ac:dyDescent="0.3">
      <c r="A148" s="6">
        <v>43177</v>
      </c>
      <c r="B148" s="22" t="s">
        <v>330</v>
      </c>
    </row>
    <row r="149" spans="1:3" x14ac:dyDescent="0.3">
      <c r="A149" s="4" t="s">
        <v>323</v>
      </c>
      <c r="B149" s="22"/>
    </row>
    <row r="150" spans="1:3" x14ac:dyDescent="0.3">
      <c r="A150" s="4" t="s">
        <v>324</v>
      </c>
      <c r="B150" s="22"/>
    </row>
    <row r="151" spans="1:3" x14ac:dyDescent="0.3">
      <c r="C151" s="7" t="s">
        <v>161</v>
      </c>
    </row>
    <row r="152" spans="1:3" x14ac:dyDescent="0.3">
      <c r="C152" s="7" t="s">
        <v>162</v>
      </c>
    </row>
    <row r="153" spans="1:3" x14ac:dyDescent="0.3">
      <c r="C153" s="7" t="s">
        <v>163</v>
      </c>
    </row>
    <row r="154" spans="1:3" x14ac:dyDescent="0.3">
      <c r="C154" s="7" t="s">
        <v>164</v>
      </c>
    </row>
    <row r="155" spans="1:3" x14ac:dyDescent="0.3">
      <c r="C155" s="7" t="s">
        <v>165</v>
      </c>
    </row>
    <row r="156" spans="1:3" x14ac:dyDescent="0.3">
      <c r="C156" s="7" t="s">
        <v>166</v>
      </c>
    </row>
    <row r="157" spans="1:3" x14ac:dyDescent="0.3">
      <c r="C157" s="7" t="s">
        <v>167</v>
      </c>
    </row>
    <row r="158" spans="1:3" x14ac:dyDescent="0.3">
      <c r="C158" s="7" t="s">
        <v>168</v>
      </c>
    </row>
    <row r="159" spans="1:3" x14ac:dyDescent="0.3">
      <c r="C159" s="7" t="s">
        <v>169</v>
      </c>
    </row>
    <row r="160" spans="1:3" x14ac:dyDescent="0.3">
      <c r="C160" s="7" t="s">
        <v>170</v>
      </c>
    </row>
  </sheetData>
  <sortState ref="D73:J79">
    <sortCondition ref="D7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Bane 1 torsdag 15.3</vt:lpstr>
      <vt:lpstr>Bane 1 fredag 16.3</vt:lpstr>
      <vt:lpstr>Bane 1 lørdag 17.3</vt:lpstr>
      <vt:lpstr>Bane 1 søndag 18.3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2018-02-11T20:16:49Z</dcterms:created>
  <dcterms:modified xsi:type="dcterms:W3CDTF">2018-03-01T21:04:54Z</dcterms:modified>
</cp:coreProperties>
</file>