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M luft15m 2018\skytetider\"/>
    </mc:Choice>
  </mc:AlternateContent>
  <xr:revisionPtr revIDLastSave="0" documentId="13_ncr:1_{32350AFA-C45A-47E0-B1EC-03DEF1B17159}" xr6:coauthVersionLast="28" xr6:coauthVersionMax="28" xr10:uidLastSave="{00000000-0000-0000-0000-000000000000}"/>
  <bookViews>
    <workbookView xWindow="0" yWindow="0" windowWidth="23040" windowHeight="9048" activeTab="1" xr2:uid="{D5C95E6A-DF2A-45BF-B006-E39A61595DDD}"/>
  </bookViews>
  <sheets>
    <sheet name="Torsdag 15.3" sheetId="1" r:id="rId1"/>
    <sheet name="Fredag 16.3" sheetId="2" r:id="rId2"/>
    <sheet name="Lørdag 17.3" sheetId="3" r:id="rId3"/>
    <sheet name="Søndag 18.3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3" i="3" l="1"/>
  <c r="C184" i="3"/>
  <c r="C185" i="3"/>
  <c r="C58" i="2" l="1"/>
  <c r="C215" i="3" l="1"/>
  <c r="C245" i="3" l="1"/>
  <c r="C246" i="3"/>
  <c r="C247" i="3"/>
  <c r="C248" i="3"/>
  <c r="C91" i="4" l="1"/>
  <c r="C92" i="4" s="1"/>
  <c r="C93" i="4" s="1"/>
  <c r="C94" i="4" s="1"/>
  <c r="C95" i="4" s="1"/>
  <c r="C96" i="4" s="1"/>
  <c r="C97" i="4" s="1"/>
  <c r="C98" i="4" s="1"/>
  <c r="C99" i="4" s="1"/>
  <c r="C100" i="4" s="1"/>
  <c r="C101" i="4" s="1"/>
  <c r="C102" i="4" s="1"/>
  <c r="C103" i="4" s="1"/>
  <c r="C104" i="4" s="1"/>
  <c r="C105" i="4" s="1"/>
  <c r="C106" i="4" s="1"/>
  <c r="C107" i="4" s="1"/>
  <c r="C108" i="4" s="1"/>
  <c r="C109" i="4" s="1"/>
  <c r="C110" i="4" s="1"/>
  <c r="C111" i="4" s="1"/>
  <c r="C112" i="4" s="1"/>
  <c r="C113" i="4" s="1"/>
  <c r="C114" i="4" s="1"/>
  <c r="C115" i="4" s="1"/>
  <c r="C6" i="1" l="1"/>
  <c r="C7" i="1" s="1"/>
  <c r="C8" i="1" s="1"/>
  <c r="C9" i="1" s="1"/>
  <c r="C10" i="1" s="1"/>
  <c r="C11" i="1" s="1"/>
  <c r="C12" i="1" s="1"/>
  <c r="C13" i="1" s="1"/>
  <c r="C5" i="1"/>
  <c r="C61" i="4" l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C73" i="4" s="1"/>
  <c r="C74" i="4" s="1"/>
  <c r="C75" i="4" s="1"/>
  <c r="C76" i="4" s="1"/>
  <c r="C77" i="4" s="1"/>
  <c r="C78" i="4" s="1"/>
  <c r="C79" i="4" s="1"/>
  <c r="C80" i="4" s="1"/>
  <c r="C81" i="4" s="1"/>
  <c r="C82" i="4" s="1"/>
  <c r="C83" i="4" s="1"/>
  <c r="C84" i="4" s="1"/>
  <c r="C85" i="4" s="1"/>
  <c r="C33" i="4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" i="4"/>
  <c r="C6" i="4" s="1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256" i="3" l="1"/>
  <c r="C257" i="3" s="1"/>
  <c r="C258" i="3" s="1"/>
  <c r="C259" i="3" s="1"/>
  <c r="C260" i="3" s="1"/>
  <c r="C261" i="3" s="1"/>
  <c r="C262" i="3" s="1"/>
  <c r="C263" i="3" s="1"/>
  <c r="C264" i="3" s="1"/>
  <c r="C265" i="3" s="1"/>
  <c r="C266" i="3" s="1"/>
  <c r="C267" i="3" s="1"/>
  <c r="C268" i="3" s="1"/>
  <c r="C269" i="3" s="1"/>
  <c r="C270" i="3" s="1"/>
  <c r="C271" i="3" s="1"/>
  <c r="C272" i="3" s="1"/>
  <c r="C273" i="3" s="1"/>
  <c r="C274" i="3" s="1"/>
  <c r="C275" i="3" s="1"/>
  <c r="C276" i="3" s="1"/>
  <c r="C277" i="3" s="1"/>
  <c r="C278" i="3" s="1"/>
  <c r="C279" i="3" s="1"/>
  <c r="C280" i="3" s="1"/>
  <c r="C220" i="3"/>
  <c r="C221" i="3" s="1"/>
  <c r="C222" i="3" s="1"/>
  <c r="C223" i="3" s="1"/>
  <c r="C224" i="3" s="1"/>
  <c r="C225" i="3" s="1"/>
  <c r="C226" i="3" s="1"/>
  <c r="C227" i="3" s="1"/>
  <c r="C228" i="3" s="1"/>
  <c r="C229" i="3" s="1"/>
  <c r="C230" i="3" s="1"/>
  <c r="C231" i="3" s="1"/>
  <c r="C232" i="3" s="1"/>
  <c r="C233" i="3" s="1"/>
  <c r="C234" i="3" s="1"/>
  <c r="C235" i="3" s="1"/>
  <c r="C236" i="3" s="1"/>
  <c r="C237" i="3" s="1"/>
  <c r="C238" i="3" s="1"/>
  <c r="C239" i="3" s="1"/>
  <c r="C240" i="3" s="1"/>
  <c r="C241" i="3" s="1"/>
  <c r="C242" i="3" s="1"/>
  <c r="C243" i="3" s="1"/>
  <c r="C244" i="3" s="1"/>
  <c r="C190" i="3"/>
  <c r="C191" i="3" s="1"/>
  <c r="C192" i="3" s="1"/>
  <c r="C193" i="3" s="1"/>
  <c r="C194" i="3" s="1"/>
  <c r="C195" i="3" s="1"/>
  <c r="C196" i="3" s="1"/>
  <c r="C197" i="3" s="1"/>
  <c r="C198" i="3" s="1"/>
  <c r="C199" i="3" s="1"/>
  <c r="C200" i="3" s="1"/>
  <c r="C201" i="3" s="1"/>
  <c r="C202" i="3" s="1"/>
  <c r="C203" i="3" s="1"/>
  <c r="C204" i="3" s="1"/>
  <c r="C205" i="3" s="1"/>
  <c r="C206" i="3" s="1"/>
  <c r="C207" i="3" s="1"/>
  <c r="C208" i="3" s="1"/>
  <c r="C209" i="3" s="1"/>
  <c r="C210" i="3" s="1"/>
  <c r="C211" i="3" s="1"/>
  <c r="C212" i="3" s="1"/>
  <c r="C213" i="3" s="1"/>
  <c r="C214" i="3" s="1"/>
  <c r="C159" i="3"/>
  <c r="C160" i="3" s="1"/>
  <c r="C161" i="3" s="1"/>
  <c r="C162" i="3" s="1"/>
  <c r="C163" i="3" s="1"/>
  <c r="C164" i="3" s="1"/>
  <c r="C165" i="3" s="1"/>
  <c r="C166" i="3" s="1"/>
  <c r="C167" i="3" s="1"/>
  <c r="C168" i="3" s="1"/>
  <c r="C169" i="3" s="1"/>
  <c r="C170" i="3" s="1"/>
  <c r="C171" i="3" s="1"/>
  <c r="C172" i="3" s="1"/>
  <c r="C173" i="3" s="1"/>
  <c r="C174" i="3" s="1"/>
  <c r="C175" i="3" s="1"/>
  <c r="C176" i="3" s="1"/>
  <c r="C177" i="3" s="1"/>
  <c r="C178" i="3" s="1"/>
  <c r="C179" i="3" s="1"/>
  <c r="C180" i="3" s="1"/>
  <c r="C181" i="3" s="1"/>
  <c r="C182" i="3" s="1"/>
  <c r="C183" i="3" s="1"/>
  <c r="C129" i="3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C98" i="3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66" i="3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33" i="3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5" i="3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151" i="2"/>
  <c r="C152" i="2" s="1"/>
  <c r="C153" i="2" s="1"/>
  <c r="C154" i="2" s="1"/>
  <c r="C155" i="2" s="1"/>
  <c r="C156" i="2" s="1"/>
  <c r="C157" i="2" s="1"/>
  <c r="C158" i="2" s="1"/>
  <c r="C159" i="2" s="1"/>
  <c r="C160" i="2" s="1"/>
  <c r="C161" i="2" s="1"/>
  <c r="C162" i="2" s="1"/>
  <c r="C163" i="2" s="1"/>
  <c r="C164" i="2" s="1"/>
  <c r="C165" i="2" s="1"/>
  <c r="C166" i="2" s="1"/>
  <c r="C167" i="2" s="1"/>
  <c r="C168" i="2" s="1"/>
  <c r="C169" i="2" s="1"/>
  <c r="C170" i="2" s="1"/>
  <c r="C171" i="2" s="1"/>
  <c r="C172" i="2" s="1"/>
  <c r="C173" i="2" s="1"/>
  <c r="C174" i="2" s="1"/>
  <c r="C175" i="2" s="1"/>
  <c r="C122" i="2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93" i="2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62" i="2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33" i="2" l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" i="2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18" i="1" l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</calcChain>
</file>

<file path=xl/sharedStrings.xml><?xml version="1.0" encoding="utf-8"?>
<sst xmlns="http://schemas.openxmlformats.org/spreadsheetml/2006/main" count="1972" uniqueCount="414">
  <si>
    <t>Dato</t>
  </si>
  <si>
    <t>Klokkeslett</t>
  </si>
  <si>
    <t>Skive nr</t>
  </si>
  <si>
    <t>Start nr</t>
  </si>
  <si>
    <t>Navn</t>
  </si>
  <si>
    <t>Skytter ID</t>
  </si>
  <si>
    <t>Skytterlag</t>
  </si>
  <si>
    <t>Klasse</t>
  </si>
  <si>
    <t>Gren</t>
  </si>
  <si>
    <t>Øvelse</t>
  </si>
  <si>
    <t>18.45</t>
  </si>
  <si>
    <t>Ina G. Knudsen</t>
  </si>
  <si>
    <t>Bergen pistolklubb</t>
  </si>
  <si>
    <t>Senior dame</t>
  </si>
  <si>
    <t>Pistol</t>
  </si>
  <si>
    <t>10m 60 skudd</t>
  </si>
  <si>
    <t>Ole Kristian Ågotnes</t>
  </si>
  <si>
    <t>Sartor ssl</t>
  </si>
  <si>
    <t>Jr menn rifle</t>
  </si>
  <si>
    <t>Rifle</t>
  </si>
  <si>
    <t>Hans Enstad</t>
  </si>
  <si>
    <t>Trond Edgar Bønes</t>
  </si>
  <si>
    <t>Fana sportskytterlag</t>
  </si>
  <si>
    <t>V45</t>
  </si>
  <si>
    <t>10m 40 skudd</t>
  </si>
  <si>
    <t>Jarle Folkestad</t>
  </si>
  <si>
    <t>Geir Pisani</t>
  </si>
  <si>
    <t>Eirik Lygre</t>
  </si>
  <si>
    <t>V50</t>
  </si>
  <si>
    <t>Tor Kristian Lavik</t>
  </si>
  <si>
    <t>Åsane ssl</t>
  </si>
  <si>
    <t>V55</t>
  </si>
  <si>
    <t>Kjartan Huldal</t>
  </si>
  <si>
    <t>Roar Ludvigsen</t>
  </si>
  <si>
    <t>V60</t>
  </si>
  <si>
    <t>Gerhard Fisch Vågen</t>
  </si>
  <si>
    <t>V70</t>
  </si>
  <si>
    <t>Gunnar Fiksdal</t>
  </si>
  <si>
    <t>Laksevåg ssl</t>
  </si>
  <si>
    <t>Bjørn Fjellstad</t>
  </si>
  <si>
    <t>Nordhordland</t>
  </si>
  <si>
    <t>Lag 1</t>
  </si>
  <si>
    <t>08.45</t>
  </si>
  <si>
    <t>Lag 2</t>
  </si>
  <si>
    <t>Aleksander Teisrud</t>
  </si>
  <si>
    <t>Kisen MSL</t>
  </si>
  <si>
    <t>Jon-Hermann Hegg</t>
  </si>
  <si>
    <t>Benjamin Tingsrud Karlsen</t>
  </si>
  <si>
    <t>Ole Martin Halvorsen</t>
  </si>
  <si>
    <t>Sprint</t>
  </si>
  <si>
    <t>Sander NesbøSælensminde</t>
  </si>
  <si>
    <t>Kristoffer Tvedt Skråmestø</t>
  </si>
  <si>
    <t>Sigmund Grimsrud</t>
  </si>
  <si>
    <t>Krapfoss sportskytterlag</t>
  </si>
  <si>
    <t>Vegard Taklo</t>
  </si>
  <si>
    <t>Nordfjord sportskyttarlag</t>
  </si>
  <si>
    <t>Eirik Sylte</t>
  </si>
  <si>
    <t>Numedal sportskyttere</t>
  </si>
  <si>
    <t>Andreas Hegland Simensen</t>
  </si>
  <si>
    <t>Vestre Bærum salongskytterlag</t>
  </si>
  <si>
    <t>Oliver Gylta Olsen</t>
  </si>
  <si>
    <t>Fredrikstad MSL</t>
  </si>
  <si>
    <t>Vegard Nordhagen</t>
  </si>
  <si>
    <t>Elverum Rifleklubb</t>
  </si>
  <si>
    <t>Christian Køhl</t>
  </si>
  <si>
    <t>Tobias Lekvam</t>
  </si>
  <si>
    <t>Meråker IR</t>
  </si>
  <si>
    <t>Mats Flatås</t>
  </si>
  <si>
    <t>Andreas Oldeide</t>
  </si>
  <si>
    <t>Storfjorden sportsskytterlag</t>
  </si>
  <si>
    <t>Lars Gulbrandsen Lilleng</t>
  </si>
  <si>
    <t>Sander Nesbø Sælensminde</t>
  </si>
  <si>
    <t>10.00</t>
  </si>
  <si>
    <t>Lag 3</t>
  </si>
  <si>
    <t>Knut Tore Forberg</t>
  </si>
  <si>
    <t>SH1P1</t>
  </si>
  <si>
    <t>pistol</t>
  </si>
  <si>
    <t>Stein Vidar Amundsen</t>
  </si>
  <si>
    <t>Hamar sportskytterklubb</t>
  </si>
  <si>
    <t>Ezana Zerai</t>
  </si>
  <si>
    <t>Bjørnar Gudmundstuen</t>
  </si>
  <si>
    <t>Christin Halvorsen</t>
  </si>
  <si>
    <t>SH1</t>
  </si>
  <si>
    <t>Vegard Sørlie Krogsæther</t>
  </si>
  <si>
    <t>SH2</t>
  </si>
  <si>
    <t>Heidi Sørlie Rogne</t>
  </si>
  <si>
    <t>Therese Løvhaug</t>
  </si>
  <si>
    <t>Nina Gran</t>
  </si>
  <si>
    <t>Kristbjørg Dale Bolstad</t>
  </si>
  <si>
    <t>Sonja Tobiassen</t>
  </si>
  <si>
    <t>Kalotten sportskytterlag</t>
  </si>
  <si>
    <t>Thomas A. Peelen</t>
  </si>
  <si>
    <t>Daniel Walø</t>
  </si>
  <si>
    <t>rifle</t>
  </si>
  <si>
    <t>SH3</t>
  </si>
  <si>
    <t>12.00</t>
  </si>
  <si>
    <t>Lag 4</t>
  </si>
  <si>
    <t>Jeanett Hegg Duestad</t>
  </si>
  <si>
    <t>Nøtterø skl avd NSF</t>
  </si>
  <si>
    <t>Tonje Engevik</t>
  </si>
  <si>
    <t>Karina Stette</t>
  </si>
  <si>
    <t>Johanna Reksten</t>
  </si>
  <si>
    <t>Jenny Mølmshaug</t>
  </si>
  <si>
    <t>Jenny  Stene</t>
  </si>
  <si>
    <t>Amalie Evensen</t>
  </si>
  <si>
    <t>Maren Mørk</t>
  </si>
  <si>
    <t>Sandra Vindfjell Frøholm</t>
  </si>
  <si>
    <t>Marie Alme</t>
  </si>
  <si>
    <t>Herborg Flikkerud</t>
  </si>
  <si>
    <t>Aasa miniatyrskytterlag</t>
  </si>
  <si>
    <t>Andrea Svendsberget</t>
  </si>
  <si>
    <t>Elisabeth Leganger</t>
  </si>
  <si>
    <t>Nordstrand sportsskyttere</t>
  </si>
  <si>
    <t>Anita Bjørkedal</t>
  </si>
  <si>
    <t>Regine Langbakk</t>
  </si>
  <si>
    <t>Marthe Køhl</t>
  </si>
  <si>
    <t>Oda Løvseth</t>
  </si>
  <si>
    <t>Mari Bårdseng Løvseth</t>
  </si>
  <si>
    <t>Gunhild Helstad</t>
  </si>
  <si>
    <t>Linn Marion B. Hesbøl</t>
  </si>
  <si>
    <t>Eidskog sportsskyttere</t>
  </si>
  <si>
    <t>Hanne Johansen Vikøren</t>
  </si>
  <si>
    <t>Årdal sportsskyttarlag</t>
  </si>
  <si>
    <t>Kjersti Fagerli</t>
  </si>
  <si>
    <t>Ragnhild Haugen</t>
  </si>
  <si>
    <t>Milda M S Haugen</t>
  </si>
  <si>
    <t>Emma L Halseth</t>
  </si>
  <si>
    <t>Eline B Duurhuus</t>
  </si>
  <si>
    <t>Torinn Eiken</t>
  </si>
  <si>
    <t>Anna Innvær</t>
  </si>
  <si>
    <t>Ada Margrete Seim</t>
  </si>
  <si>
    <t>Guro Emilie Øglænd</t>
  </si>
  <si>
    <t>12.45</t>
  </si>
  <si>
    <t>Lag 5</t>
  </si>
  <si>
    <t>10m sprint</t>
  </si>
  <si>
    <t>Åshild Tovseth Vatne</t>
  </si>
  <si>
    <t xml:space="preserve">Junior </t>
  </si>
  <si>
    <t>Håkon Ringnes</t>
  </si>
  <si>
    <t>Ungdom</t>
  </si>
  <si>
    <t>Martin Engebretsen</t>
  </si>
  <si>
    <t>Trond Einar Rolstad</t>
  </si>
  <si>
    <t>Trygve Erling Hjelseth</t>
  </si>
  <si>
    <t>Kyrre Johan Haugland</t>
  </si>
  <si>
    <t>Vebjørn Grimsrud</t>
  </si>
  <si>
    <t>Tobias Bernhoft-Osa</t>
  </si>
  <si>
    <t>Hanne Julie Rostad</t>
  </si>
  <si>
    <t>sprint</t>
  </si>
  <si>
    <t>15.00</t>
  </si>
  <si>
    <t>Lag 6</t>
  </si>
  <si>
    <t>Martin N Voss</t>
  </si>
  <si>
    <t>Tore Byberg</t>
  </si>
  <si>
    <t>17.00</t>
  </si>
  <si>
    <t>Lag 7</t>
  </si>
  <si>
    <t>Erlend Nyfløt</t>
  </si>
  <si>
    <t>Gudbrandsdal sportsskyttere</t>
  </si>
  <si>
    <t>10m 30 skudd</t>
  </si>
  <si>
    <t>Lørdag 17.3</t>
  </si>
  <si>
    <t>Lag 8</t>
  </si>
  <si>
    <t>Senior</t>
  </si>
  <si>
    <t>Mix team</t>
  </si>
  <si>
    <t>Nils Petter Håkedal</t>
  </si>
  <si>
    <t>Endre Hagelund</t>
  </si>
  <si>
    <t>Sina Oleane Busk</t>
  </si>
  <si>
    <t>Øyvind S. Flatla</t>
  </si>
  <si>
    <t>Andrea Wick</t>
  </si>
  <si>
    <t>Eirik Grimstvedt</t>
  </si>
  <si>
    <t>Eirin Gromsrud</t>
  </si>
  <si>
    <t>Daniel Sørli</t>
  </si>
  <si>
    <t>June Haugen</t>
  </si>
  <si>
    <t>Simon Kolstad Claussen</t>
  </si>
  <si>
    <t>Nina Johanne Dønheim</t>
  </si>
  <si>
    <t>Are Hansen</t>
  </si>
  <si>
    <t>Ingrid Marie Håkenåsen</t>
  </si>
  <si>
    <t>Magnus Bjørnstad</t>
  </si>
  <si>
    <t>Katrine Lund</t>
  </si>
  <si>
    <t>Karoline Hansen</t>
  </si>
  <si>
    <t>Ludvik Tolaas</t>
  </si>
  <si>
    <t>Nøtterø skl av NSF</t>
  </si>
  <si>
    <t>Kisen msl 1</t>
  </si>
  <si>
    <t>Kisen msl 2</t>
  </si>
  <si>
    <t>Kisen msl 3</t>
  </si>
  <si>
    <t>Kisen msl 4</t>
  </si>
  <si>
    <t>Kisen msl 5</t>
  </si>
  <si>
    <t>Krapfoss ssl</t>
  </si>
  <si>
    <t>Elverum rifleklubb</t>
  </si>
  <si>
    <t>Storfjorden sportskytterlag</t>
  </si>
  <si>
    <t>10.30</t>
  </si>
  <si>
    <t>Lag 9</t>
  </si>
  <si>
    <t>Amanda Dybendal</t>
  </si>
  <si>
    <t>Jostein Mehl</t>
  </si>
  <si>
    <t>R11</t>
  </si>
  <si>
    <t>12.30</t>
  </si>
  <si>
    <t>Lag 10</t>
  </si>
  <si>
    <t>Alf Magne Heskja</t>
  </si>
  <si>
    <t>Haugesund Pistolklubb</t>
  </si>
  <si>
    <t>Asle Frantzen</t>
  </si>
  <si>
    <t>Bergen Pistolklubb</t>
  </si>
  <si>
    <t>Bjørn Martin Bruun</t>
  </si>
  <si>
    <t>Trondhjems pistolklubb</t>
  </si>
  <si>
    <t>Eivind Minge</t>
  </si>
  <si>
    <t>Moss pistolklub</t>
  </si>
  <si>
    <t>Erhard Lohse</t>
  </si>
  <si>
    <t>Erik Christian Bache</t>
  </si>
  <si>
    <t>Åsane pistolklubb</t>
  </si>
  <si>
    <t>Finn Jarle Sørli</t>
  </si>
  <si>
    <t>Stjørdal pistolklubb</t>
  </si>
  <si>
    <t>Frank Istad</t>
  </si>
  <si>
    <t>Kristiansund Pistolklubb</t>
  </si>
  <si>
    <t>Frank Lien</t>
  </si>
  <si>
    <t>Ringerike Pistolklubb</t>
  </si>
  <si>
    <t>Gabor Imre Nyheim Igari</t>
  </si>
  <si>
    <t>Geir Ove Nyjordet</t>
  </si>
  <si>
    <t>Lillestrøm og omegn presisjonsskyttere</t>
  </si>
  <si>
    <t>Glenn Michael Blomvågnes</t>
  </si>
  <si>
    <t>Haakon Rognes</t>
  </si>
  <si>
    <t>Hallgeir Vågenes</t>
  </si>
  <si>
    <t>Håvard Hoff</t>
  </si>
  <si>
    <t>Ørland pistolklubb</t>
  </si>
  <si>
    <t>Ingar Woll</t>
  </si>
  <si>
    <t>Bærum pistolklubb</t>
  </si>
  <si>
    <t>Jan Arild Myrhaug</t>
  </si>
  <si>
    <t>Johan Nicholay Haarberg</t>
  </si>
  <si>
    <t>John Lothe</t>
  </si>
  <si>
    <t>Jostein Sunde</t>
  </si>
  <si>
    <t>Sandnes pistolklubb</t>
  </si>
  <si>
    <t>Kai Rosenlund</t>
  </si>
  <si>
    <t>Kenneth Swan</t>
  </si>
  <si>
    <t>Kjell Erik Olaisen</t>
  </si>
  <si>
    <t>Kjell Jomar Heltne</t>
  </si>
  <si>
    <t>Florø Pistolklubb</t>
  </si>
  <si>
    <t>13.30</t>
  </si>
  <si>
    <t>Lag 11</t>
  </si>
  <si>
    <t>Morgan Bunes</t>
  </si>
  <si>
    <t>Morten Nygård Bergheim</t>
  </si>
  <si>
    <t>Obelix Barbala</t>
  </si>
  <si>
    <t>Odd Eirik Vrålstad</t>
  </si>
  <si>
    <t>Grenland Pistolklubb</t>
  </si>
  <si>
    <t>Ole Morten Langeland</t>
  </si>
  <si>
    <t>Ole-Harald Aas</t>
  </si>
  <si>
    <t>Petter Kleiven</t>
  </si>
  <si>
    <t>Pål Hembre</t>
  </si>
  <si>
    <t>Roar Hembre</t>
  </si>
  <si>
    <t>Stian Andersen</t>
  </si>
  <si>
    <t>Tord Esten Murbreck</t>
  </si>
  <si>
    <t>May Britt Jensen</t>
  </si>
  <si>
    <t>Kristiansund pistolklubb</t>
  </si>
  <si>
    <t>Irene Mork</t>
  </si>
  <si>
    <t>Gunn Heidi Sønsterud Haugen</t>
  </si>
  <si>
    <t>Anne Mette Sæteren</t>
  </si>
  <si>
    <t>Line Nor</t>
  </si>
  <si>
    <t>Reidun Ann Støle</t>
  </si>
  <si>
    <t>Haugesund pistolklubb</t>
  </si>
  <si>
    <t>Anikken Kvanlid Endresen</t>
  </si>
  <si>
    <t>Martha Birkeland</t>
  </si>
  <si>
    <t>Elin Leirvik</t>
  </si>
  <si>
    <t>Ingeborg Gran</t>
  </si>
  <si>
    <t>Steinkjer pistolklubb</t>
  </si>
  <si>
    <t>Astrid Mjøen</t>
  </si>
  <si>
    <t>Aina Sandstøl</t>
  </si>
  <si>
    <t>Silvia Del Zotto</t>
  </si>
  <si>
    <t>14.00</t>
  </si>
  <si>
    <t>Lag 12</t>
  </si>
  <si>
    <t>13.00</t>
  </si>
  <si>
    <r>
      <t>Emil Andr</t>
    </r>
    <r>
      <rPr>
        <sz val="11"/>
        <color theme="1"/>
        <rFont val="Calibri"/>
        <family val="2"/>
      </rPr>
      <t>é Istad</t>
    </r>
  </si>
  <si>
    <t>Junior</t>
  </si>
  <si>
    <t>Edvard Rosenlund</t>
  </si>
  <si>
    <t>Ludvik Hembre</t>
  </si>
  <si>
    <t>Mattis Hembre</t>
  </si>
  <si>
    <t>Tore Lødøen</t>
  </si>
  <si>
    <t>Adrian Gran</t>
  </si>
  <si>
    <t>Jakob Nes-Lorentzen</t>
  </si>
  <si>
    <t>Tromsø pistolklubb</t>
  </si>
  <si>
    <t>Kristin Dorothea Jensen</t>
  </si>
  <si>
    <t>Ida Marie Knutson</t>
  </si>
  <si>
    <t>Silje Finsaas</t>
  </si>
  <si>
    <t>Elena Eikevoll Heltne</t>
  </si>
  <si>
    <t>Catharina Granhus</t>
  </si>
  <si>
    <t>Marte Øygarden</t>
  </si>
  <si>
    <t>Emil Mathias Endresen</t>
  </si>
  <si>
    <t>Magnus Mork Mulvik</t>
  </si>
  <si>
    <t>Sara Haugnes</t>
  </si>
  <si>
    <t>Sofie Rønningsgrind</t>
  </si>
  <si>
    <t>Vilde Sunde</t>
  </si>
  <si>
    <t>Lag 13</t>
  </si>
  <si>
    <t>Eirik Skjelbreid Grimstvedt</t>
  </si>
  <si>
    <t>Ludvik Andre Sagstad Tolaas</t>
  </si>
  <si>
    <t>Roger Nesheim</t>
  </si>
  <si>
    <t>Øyvind Solbrekken Flatla</t>
  </si>
  <si>
    <t>Anette Thingbø</t>
  </si>
  <si>
    <t>Klepp miniatyrskytterlag</t>
  </si>
  <si>
    <t>Benedikte Oppedal Brekke</t>
  </si>
  <si>
    <t>Jenny Tovseth Vatne</t>
  </si>
  <si>
    <t>Nordstrand</t>
  </si>
  <si>
    <t>Julie Andrea Bakken</t>
  </si>
  <si>
    <t>Lise Margrethe Rinde</t>
  </si>
  <si>
    <t>May Elisabeth Nordahl</t>
  </si>
  <si>
    <t>Regine Nesheim</t>
  </si>
  <si>
    <t>Therese Jakobsen</t>
  </si>
  <si>
    <t>Arne Morten Nyfløt</t>
  </si>
  <si>
    <t>Geir Hamlot</t>
  </si>
  <si>
    <t>Geir M. Rolland</t>
  </si>
  <si>
    <t>Geir Trygstad</t>
  </si>
  <si>
    <t>Hilde Stensrud Lundby</t>
  </si>
  <si>
    <t>Stange SSL</t>
  </si>
  <si>
    <t>Jarle Larsen</t>
  </si>
  <si>
    <t>Jonny Innvær</t>
  </si>
  <si>
    <t>Morten Lunde</t>
  </si>
  <si>
    <t>Nøtter skl avd NSF</t>
  </si>
  <si>
    <t>Rune Vikøren</t>
  </si>
  <si>
    <t>Sofie Bårdseng Løvseth</t>
  </si>
  <si>
    <t>Stein Martinsen</t>
  </si>
  <si>
    <t>Terje Busk</t>
  </si>
  <si>
    <t>Trond Inge Rødland</t>
  </si>
  <si>
    <t>Astrid Hagelund</t>
  </si>
  <si>
    <t>Klepp Miniatyrskytterlag</t>
  </si>
  <si>
    <t>Finn Atle Oldeide</t>
  </si>
  <si>
    <t>Geir Lunde</t>
  </si>
  <si>
    <t>Harald Dahlen</t>
  </si>
  <si>
    <t>Jan Enevold Brække</t>
  </si>
  <si>
    <t>Bjørn Egil Hansen</t>
  </si>
  <si>
    <t>V65</t>
  </si>
  <si>
    <t>Svein-Erik Tosterud</t>
  </si>
  <si>
    <t>Sigurd Liland</t>
  </si>
  <si>
    <t>Voss MSL</t>
  </si>
  <si>
    <t>Gunnar Huslænde</t>
  </si>
  <si>
    <t>Ragnar Lund</t>
  </si>
  <si>
    <t>Lars Erik Lømo</t>
  </si>
  <si>
    <t>Toralf Tøsse</t>
  </si>
  <si>
    <t>Lag 14</t>
  </si>
  <si>
    <t>Lag 15</t>
  </si>
  <si>
    <t>16.45</t>
  </si>
  <si>
    <t>18.30</t>
  </si>
  <si>
    <t>Per Haugnes</t>
  </si>
  <si>
    <t>Ole Morten Valø</t>
  </si>
  <si>
    <t>Askim Pistolklubb</t>
  </si>
  <si>
    <t>Turid Gulestø</t>
  </si>
  <si>
    <t>Selbu pistolklubb</t>
  </si>
  <si>
    <t>Thorbjørn Johansen</t>
  </si>
  <si>
    <t>Harald Andreas Sæle</t>
  </si>
  <si>
    <t>Porsgrunn Pistolklubb</t>
  </si>
  <si>
    <t>Morten Garmo</t>
  </si>
  <si>
    <t>Lars Korneliussen</t>
  </si>
  <si>
    <t>Luca Piciaccia</t>
  </si>
  <si>
    <t>Peder Sperstad</t>
  </si>
  <si>
    <t>Erik Sveum</t>
  </si>
  <si>
    <t>Aron skytterklubb</t>
  </si>
  <si>
    <t>Øyvind Aurstad</t>
  </si>
  <si>
    <t>Arne Sandstøl</t>
  </si>
  <si>
    <t>Sjur I Børve</t>
  </si>
  <si>
    <t>Odda pistolklubb</t>
  </si>
  <si>
    <t>Tor Inge Brokjøb</t>
  </si>
  <si>
    <t>Stavanger pistolklubb</t>
  </si>
  <si>
    <t>Frank Haugland</t>
  </si>
  <si>
    <t>Oppegård s/l</t>
  </si>
  <si>
    <t>Harald Setsaas</t>
  </si>
  <si>
    <t>7785556.</t>
  </si>
  <si>
    <t>Selbu Pistolklubb</t>
  </si>
  <si>
    <t>Jakob Kråkevik</t>
  </si>
  <si>
    <t>Odda Pistolklubb</t>
  </si>
  <si>
    <t>Lars Inge Aga</t>
  </si>
  <si>
    <t>Petter Aas</t>
  </si>
  <si>
    <t>Porsgrunn pistolklubb</t>
  </si>
  <si>
    <t>Arnt Olav Flønes</t>
  </si>
  <si>
    <t>5574699</t>
  </si>
  <si>
    <t>Frode Nilsen</t>
  </si>
  <si>
    <t>Ove Horgen</t>
  </si>
  <si>
    <t>Ståle Waagbø</t>
  </si>
  <si>
    <t>John Olav Sundal</t>
  </si>
  <si>
    <t>Tysnes sportskyttarklubb</t>
  </si>
  <si>
    <t>Esten Murbreck</t>
  </si>
  <si>
    <t>Helge Olden</t>
  </si>
  <si>
    <t>Holger Hanssen Vilter</t>
  </si>
  <si>
    <t>Bodø sportsskytterklubb</t>
  </si>
  <si>
    <t>Tom Lauritzen</t>
  </si>
  <si>
    <t>Søndag 18.3</t>
  </si>
  <si>
    <t>Lag 16</t>
  </si>
  <si>
    <t>Marianne Ullvassveen</t>
  </si>
  <si>
    <t>Ull sportsskyttere</t>
  </si>
  <si>
    <t>Siv Marit Løvhaug</t>
  </si>
  <si>
    <t>Dokka Pistolklubb</t>
  </si>
  <si>
    <t xml:space="preserve">Rannveig Iren Harnes Sunde </t>
  </si>
  <si>
    <t>Veronika Aune</t>
  </si>
  <si>
    <t>Mysen pistollag</t>
  </si>
  <si>
    <t>May-Weronica Hammersborg</t>
  </si>
  <si>
    <t>Jeanette Berg</t>
  </si>
  <si>
    <t>Grenland pistolklubb</t>
  </si>
  <si>
    <t>Ann Kristin Tegle</t>
  </si>
  <si>
    <t>Julie Lekven</t>
  </si>
  <si>
    <t>10.45</t>
  </si>
  <si>
    <t>Lag 17</t>
  </si>
  <si>
    <t>Senior menn</t>
  </si>
  <si>
    <t>Ole Magnus Bakken</t>
  </si>
  <si>
    <t>Vidar Skarsbø Dale</t>
  </si>
  <si>
    <t>Lag 18</t>
  </si>
  <si>
    <t>Per Hagen</t>
  </si>
  <si>
    <t>Aron skytterklubb Drammen</t>
  </si>
  <si>
    <t xml:space="preserve">Øystein Johnsen </t>
  </si>
  <si>
    <t>Camilla Paulsen Johannessen</t>
  </si>
  <si>
    <t>Julie Paulsen Johannessen</t>
  </si>
  <si>
    <t>Øyvind Joohannessen</t>
  </si>
  <si>
    <t>Lag 19</t>
  </si>
  <si>
    <t>Lag 20</t>
  </si>
  <si>
    <t>R5</t>
  </si>
  <si>
    <t>R3</t>
  </si>
  <si>
    <t>Nils Erik Nilsen</t>
  </si>
  <si>
    <t>Frode Kristensen</t>
  </si>
  <si>
    <t>Mats Aadland Flatås</t>
  </si>
  <si>
    <t>Vilde Bakken</t>
  </si>
  <si>
    <t>Helene Johansen Vikøren</t>
  </si>
  <si>
    <t>Knut Bakken</t>
  </si>
  <si>
    <t>Nordre Land sportsskyttere</t>
  </si>
  <si>
    <t>Oslo Østre MSL</t>
  </si>
  <si>
    <t>Nordre Land sportskyttere</t>
  </si>
  <si>
    <t>Jon Kristian Ulvin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</si>
</sst>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414]General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D3D3D"/>
      <name val="Calibri"/>
      <family val="2"/>
      <scheme val="minor"/>
    </font>
    <font>
      <sz val="11"/>
      <color rgb="FF626262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sz val="9"/>
      <color rgb="FF626262"/>
      <name val="Arial"/>
      <family val="2"/>
    </font>
    <font>
      <sz val="11"/>
      <color rgb="FF333333"/>
      <name val="Arial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4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C5E0B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2" fillId="0" borderId="0" applyBorder="0" applyProtection="0"/>
    <xf numFmtId="0" fontId="2" fillId="0" borderId="0" applyBorder="0"/>
    <xf numFmtId="164" fontId="2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2" fillId="0" borderId="0"/>
    <xf numFmtId="0" fontId="8" fillId="0" borderId="0"/>
    <xf numFmtId="43" fontId="3" fillId="0" borderId="0" applyFont="0" applyFill="0" applyBorder="0" applyAlignment="0" applyProtection="0"/>
    <xf numFmtId="164" fontId="3" fillId="0" borderId="0"/>
  </cellStyleXfs>
  <cellXfs count="10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left"/>
    </xf>
    <xf numFmtId="0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49" fontId="0" fillId="2" borderId="1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left"/>
    </xf>
    <xf numFmtId="164" fontId="2" fillId="2" borderId="1" xfId="1" applyFill="1" applyBorder="1" applyAlignment="1">
      <alignment horizontal="left"/>
    </xf>
    <xf numFmtId="0" fontId="2" fillId="2" borderId="1" xfId="1" applyNumberFormat="1" applyFill="1" applyBorder="1" applyAlignment="1">
      <alignment horizontal="left"/>
    </xf>
    <xf numFmtId="49" fontId="1" fillId="0" borderId="1" xfId="0" applyNumberFormat="1" applyFont="1" applyBorder="1"/>
    <xf numFmtId="1" fontId="0" fillId="2" borderId="1" xfId="0" applyNumberFormat="1" applyFont="1" applyFill="1" applyBorder="1" applyAlignment="1">
      <alignment horizontal="left"/>
    </xf>
    <xf numFmtId="49" fontId="2" fillId="2" borderId="1" xfId="2" applyNumberFormat="1" applyFill="1" applyBorder="1" applyAlignment="1" applyProtection="1">
      <alignment horizontal="left"/>
    </xf>
    <xf numFmtId="164" fontId="2" fillId="2" borderId="1" xfId="3" applyFill="1" applyBorder="1" applyAlignment="1">
      <alignment horizontal="left"/>
    </xf>
    <xf numFmtId="49" fontId="0" fillId="0" borderId="1" xfId="0" applyNumberFormat="1" applyBorder="1"/>
    <xf numFmtId="1" fontId="5" fillId="2" borderId="1" xfId="0" applyNumberFormat="1" applyFont="1" applyFill="1" applyBorder="1" applyAlignment="1">
      <alignment horizontal="left"/>
    </xf>
    <xf numFmtId="49" fontId="2" fillId="0" borderId="1" xfId="2" applyNumberFormat="1" applyFill="1" applyBorder="1" applyAlignment="1" applyProtection="1">
      <alignment horizontal="left"/>
    </xf>
    <xf numFmtId="1" fontId="6" fillId="2" borderId="1" xfId="0" applyNumberFormat="1" applyFont="1" applyFill="1" applyBorder="1" applyAlignment="1">
      <alignment horizontal="left"/>
    </xf>
    <xf numFmtId="49" fontId="0" fillId="2" borderId="1" xfId="0" applyNumberFormat="1" applyFill="1" applyBorder="1" applyAlignment="1" applyProtection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1" xfId="0" applyFill="1" applyBorder="1"/>
    <xf numFmtId="164" fontId="3" fillId="2" borderId="1" xfId="4" applyFill="1" applyBorder="1" applyAlignment="1">
      <alignment horizontal="left"/>
    </xf>
    <xf numFmtId="164" fontId="2" fillId="2" borderId="1" xfId="3" applyFill="1" applyBorder="1" applyAlignment="1">
      <alignment horizontal="center"/>
    </xf>
    <xf numFmtId="164" fontId="3" fillId="2" borderId="1" xfId="5" applyFill="1" applyBorder="1" applyAlignment="1">
      <alignment horizontal="left"/>
    </xf>
    <xf numFmtId="164" fontId="3" fillId="2" borderId="1" xfId="5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164" fontId="3" fillId="2" borderId="1" xfId="6" applyFill="1" applyBorder="1" applyAlignment="1">
      <alignment horizontal="left"/>
    </xf>
    <xf numFmtId="164" fontId="3" fillId="2" borderId="1" xfId="6" applyFill="1" applyBorder="1" applyAlignment="1">
      <alignment horizontal="center"/>
    </xf>
    <xf numFmtId="49" fontId="2" fillId="2" borderId="1" xfId="2" applyNumberFormat="1" applyFill="1" applyBorder="1" applyAlignment="1" applyProtection="1">
      <alignment horizontal="center"/>
    </xf>
    <xf numFmtId="0" fontId="0" fillId="4" borderId="1" xfId="0" applyFont="1" applyFill="1" applyBorder="1" applyAlignment="1">
      <alignment horizontal="center"/>
    </xf>
    <xf numFmtId="164" fontId="3" fillId="2" borderId="1" xfId="7" applyFill="1" applyBorder="1" applyAlignment="1">
      <alignment horizontal="left"/>
    </xf>
    <xf numFmtId="0" fontId="2" fillId="4" borderId="1" xfId="8" applyFont="1" applyFill="1" applyBorder="1" applyAlignment="1">
      <alignment horizontal="left"/>
    </xf>
    <xf numFmtId="0" fontId="0" fillId="2" borderId="1" xfId="0" applyFill="1" applyBorder="1" applyAlignment="1">
      <alignment horizontal="left" wrapText="1"/>
    </xf>
    <xf numFmtId="0" fontId="9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8" fillId="2" borderId="1" xfId="9" applyFill="1" applyBorder="1" applyAlignment="1">
      <alignment horizontal="left"/>
    </xf>
    <xf numFmtId="0" fontId="9" fillId="0" borderId="1" xfId="0" applyFont="1" applyBorder="1"/>
    <xf numFmtId="164" fontId="3" fillId="2" borderId="1" xfId="11" applyFill="1" applyBorder="1" applyAlignment="1">
      <alignment horizontal="left"/>
    </xf>
    <xf numFmtId="164" fontId="3" fillId="2" borderId="1" xfId="1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" fontId="8" fillId="4" borderId="1" xfId="8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2" fillId="4" borderId="1" xfId="1" applyFont="1" applyFill="1" applyBorder="1" applyAlignment="1" applyProtection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2" fillId="5" borderId="1" xfId="1" applyFont="1" applyFill="1" applyBorder="1" applyAlignment="1" applyProtection="1"/>
    <xf numFmtId="0" fontId="2" fillId="2" borderId="1" xfId="1" applyNumberForma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1" xfId="0" applyFont="1" applyBorder="1"/>
    <xf numFmtId="1" fontId="9" fillId="2" borderId="1" xfId="0" applyNumberFormat="1" applyFont="1" applyFill="1" applyBorder="1" applyAlignment="1">
      <alignment horizontal="left"/>
    </xf>
    <xf numFmtId="49" fontId="13" fillId="2" borderId="1" xfId="2" applyNumberFormat="1" applyFont="1" applyFill="1" applyBorder="1" applyAlignment="1" applyProtection="1">
      <alignment horizontal="left"/>
    </xf>
    <xf numFmtId="0" fontId="9" fillId="2" borderId="1" xfId="0" applyFont="1" applyFill="1" applyBorder="1"/>
    <xf numFmtId="0" fontId="9" fillId="2" borderId="1" xfId="0" applyNumberFormat="1" applyFont="1" applyFill="1" applyBorder="1" applyAlignment="1">
      <alignment horizontal="left"/>
    </xf>
    <xf numFmtId="164" fontId="13" fillId="2" borderId="1" xfId="3" applyFont="1" applyFill="1" applyBorder="1" applyAlignment="1">
      <alignment horizontal="left"/>
    </xf>
    <xf numFmtId="164" fontId="13" fillId="3" borderId="1" xfId="1" applyFont="1" applyFill="1" applyBorder="1" applyAlignment="1">
      <alignment horizontal="left"/>
    </xf>
    <xf numFmtId="0" fontId="9" fillId="2" borderId="1" xfId="0" applyFont="1" applyFill="1" applyBorder="1" applyAlignment="1">
      <alignment horizontal="left" vertical="top" wrapText="1"/>
    </xf>
    <xf numFmtId="164" fontId="13" fillId="2" borderId="1" xfId="1" applyFont="1" applyFill="1" applyBorder="1" applyAlignment="1">
      <alignment horizontal="left"/>
    </xf>
    <xf numFmtId="164" fontId="9" fillId="2" borderId="1" xfId="5" applyFont="1" applyFill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164" fontId="9" fillId="2" borderId="1" xfId="4" applyFont="1" applyFill="1" applyBorder="1" applyAlignment="1">
      <alignment horizontal="left"/>
    </xf>
    <xf numFmtId="164" fontId="9" fillId="2" borderId="1" xfId="6" applyFont="1" applyFill="1" applyBorder="1" applyAlignment="1">
      <alignment horizontal="left"/>
    </xf>
    <xf numFmtId="164" fontId="9" fillId="2" borderId="1" xfId="6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1" fillId="0" borderId="1" xfId="0" applyFont="1" applyBorder="1" applyAlignment="1"/>
    <xf numFmtId="0" fontId="0" fillId="0" borderId="1" xfId="0" applyBorder="1" applyAlignment="1"/>
    <xf numFmtId="0" fontId="0" fillId="2" borderId="1" xfId="0" applyFill="1" applyBorder="1" applyAlignment="1"/>
    <xf numFmtId="0" fontId="9" fillId="0" borderId="1" xfId="0" applyFont="1" applyBorder="1" applyAlignment="1"/>
    <xf numFmtId="49" fontId="0" fillId="2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9" fillId="2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1" fontId="0" fillId="2" borderId="1" xfId="0" applyNumberFormat="1" applyFill="1" applyBorder="1" applyAlignment="1">
      <alignment horizontal="left" vertical="center"/>
    </xf>
    <xf numFmtId="1" fontId="0" fillId="2" borderId="1" xfId="0" applyNumberForma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1" fontId="8" fillId="4" borderId="1" xfId="8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0" fillId="2" borderId="1" xfId="10" applyNumberFormat="1" applyFont="1" applyFill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164" fontId="2" fillId="4" borderId="1" xfId="1" applyFont="1" applyFill="1" applyBorder="1" applyAlignment="1" applyProtection="1">
      <alignment horizontal="left"/>
    </xf>
    <xf numFmtId="14" fontId="0" fillId="2" borderId="1" xfId="0" applyNumberFormat="1" applyFill="1" applyBorder="1" applyAlignment="1">
      <alignment horizontal="left"/>
    </xf>
    <xf numFmtId="0" fontId="0" fillId="0" borderId="1" xfId="0" applyFill="1" applyBorder="1" applyAlignment="1"/>
    <xf numFmtId="0" fontId="9" fillId="0" borderId="1" xfId="0" applyFont="1" applyFill="1" applyBorder="1" applyAlignment="1"/>
    <xf numFmtId="164" fontId="9" fillId="2" borderId="1" xfId="5" applyFont="1" applyFill="1" applyBorder="1" applyAlignment="1"/>
    <xf numFmtId="0" fontId="9" fillId="2" borderId="1" xfId="0" applyFont="1" applyFill="1" applyBorder="1" applyAlignment="1"/>
    <xf numFmtId="0" fontId="4" fillId="0" borderId="1" xfId="0" applyFont="1" applyBorder="1" applyAlignment="1"/>
    <xf numFmtId="164" fontId="0" fillId="2" borderId="1" xfId="5" applyFont="1" applyFill="1" applyBorder="1" applyAlignment="1"/>
    <xf numFmtId="0" fontId="4" fillId="2" borderId="1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0" borderId="0" xfId="0" applyFont="1" applyFill="1" applyBorder="1" applyAlignment="1"/>
    <xf numFmtId="0" fontId="4" fillId="0" borderId="1" xfId="0" applyFont="1" applyFill="1" applyBorder="1"/>
    <xf numFmtId="0" fontId="4" fillId="2" borderId="1" xfId="0" applyFont="1" applyFill="1" applyBorder="1" applyAlignment="1"/>
  </cellXfs>
  <cellStyles count="12">
    <cellStyle name="Excel Built-in Normal" xfId="1" xr:uid="{46BA7E44-05AD-4982-A200-569D7333D53A}"/>
    <cellStyle name="Excel Built-in Normal 2" xfId="3" xr:uid="{31115483-7975-4E56-9213-F8ACF0088093}"/>
    <cellStyle name="Komma" xfId="10" builtinId="3"/>
    <cellStyle name="Normal" xfId="0" builtinId="0"/>
    <cellStyle name="Normal 2" xfId="8" xr:uid="{69A68586-D607-4546-BC64-79A60E1965C6}"/>
    <cellStyle name="Normal 2 2" xfId="2" xr:uid="{29E7DFC2-8EE8-402E-B792-28C51098BEE3}"/>
    <cellStyle name="Normal 3" xfId="9" xr:uid="{A9B2B590-E524-483B-AF7C-55916D7913ED}"/>
    <cellStyle name="Normal 4" xfId="7" xr:uid="{2772887B-533A-4669-B048-E5F8C4A0B586}"/>
    <cellStyle name="Normal 5" xfId="5" xr:uid="{250FCAFC-A6D0-4075-B35D-70E387B717A9}"/>
    <cellStyle name="Normal 6" xfId="4" xr:uid="{2D3F2F93-83DA-49FB-A03C-CFAD1F0158F9}"/>
    <cellStyle name="Normal 7" xfId="6" xr:uid="{18F3BBC5-A7CB-49A7-962F-0400616D63F8}"/>
    <cellStyle name="Normal 8" xfId="11" xr:uid="{4F90CCF0-4E0C-4086-B5CC-DC10217018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074FA-44B2-4846-8BD3-FED58FA79BAF}">
  <dimension ref="A1:K42"/>
  <sheetViews>
    <sheetView workbookViewId="0">
      <selection activeCell="D22" sqref="D22:J22"/>
    </sheetView>
  </sheetViews>
  <sheetFormatPr baseColWidth="10" defaultColWidth="11.5546875" defaultRowHeight="14.4" x14ac:dyDescent="0.3"/>
  <cols>
    <col min="1" max="2" width="11.5546875" style="5"/>
    <col min="3" max="4" width="11.5546875" style="4"/>
    <col min="5" max="5" width="30.6640625" style="5" customWidth="1"/>
    <col min="6" max="6" width="16.77734375" style="24" customWidth="1"/>
    <col min="7" max="7" width="25.33203125" style="24" customWidth="1"/>
    <col min="8" max="8" width="19.109375" style="5" customWidth="1"/>
    <col min="9" max="9" width="11.5546875" style="5"/>
    <col min="10" max="10" width="15.88671875" style="5" customWidth="1"/>
    <col min="11" max="16384" width="11.5546875" style="5"/>
  </cols>
  <sheetData>
    <row r="1" spans="1:11" x14ac:dyDescent="0.3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23" t="s">
        <v>5</v>
      </c>
      <c r="G1" s="23" t="s">
        <v>6</v>
      </c>
      <c r="H1" s="2" t="s">
        <v>7</v>
      </c>
      <c r="I1" s="2" t="s">
        <v>8</v>
      </c>
      <c r="J1" s="1" t="s">
        <v>9</v>
      </c>
    </row>
    <row r="2" spans="1:11" x14ac:dyDescent="0.3">
      <c r="A2" s="3">
        <v>43174</v>
      </c>
      <c r="B2" s="1" t="s">
        <v>330</v>
      </c>
    </row>
    <row r="3" spans="1:11" x14ac:dyDescent="0.3">
      <c r="A3" s="1" t="s">
        <v>41</v>
      </c>
      <c r="B3" s="1"/>
    </row>
    <row r="4" spans="1:11" x14ac:dyDescent="0.3">
      <c r="C4" s="59">
        <v>1</v>
      </c>
      <c r="D4" s="59"/>
      <c r="E4" s="45"/>
      <c r="F4" s="74"/>
      <c r="G4" s="74"/>
      <c r="H4" s="45"/>
      <c r="I4" s="45"/>
      <c r="J4" s="45"/>
      <c r="K4" s="60"/>
    </row>
    <row r="5" spans="1:11" x14ac:dyDescent="0.3">
      <c r="C5" s="59">
        <f>C4+1</f>
        <v>2</v>
      </c>
      <c r="D5" s="59"/>
      <c r="E5" s="45"/>
      <c r="F5" s="74"/>
      <c r="G5" s="74"/>
      <c r="H5" s="45"/>
      <c r="I5" s="45"/>
      <c r="J5" s="45"/>
      <c r="K5" s="60"/>
    </row>
    <row r="6" spans="1:11" x14ac:dyDescent="0.3">
      <c r="C6" s="59">
        <f t="shared" ref="C6:C13" si="0">C5+1</f>
        <v>3</v>
      </c>
      <c r="D6" s="51">
        <v>288</v>
      </c>
      <c r="E6" s="63" t="s">
        <v>397</v>
      </c>
      <c r="F6" s="41"/>
      <c r="G6" s="41" t="s">
        <v>61</v>
      </c>
      <c r="H6" s="51" t="s">
        <v>138</v>
      </c>
      <c r="I6" s="63" t="s">
        <v>19</v>
      </c>
      <c r="J6" s="45" t="s">
        <v>155</v>
      </c>
      <c r="K6" s="60"/>
    </row>
    <row r="7" spans="1:11" x14ac:dyDescent="0.3">
      <c r="C7" s="59">
        <f t="shared" si="0"/>
        <v>4</v>
      </c>
      <c r="D7" s="45"/>
      <c r="E7" s="45"/>
      <c r="F7" s="74"/>
      <c r="G7" s="74"/>
      <c r="H7" s="45"/>
      <c r="I7" s="45"/>
      <c r="J7" s="45"/>
      <c r="K7" s="60"/>
    </row>
    <row r="8" spans="1:11" x14ac:dyDescent="0.3">
      <c r="C8" s="59">
        <f t="shared" si="0"/>
        <v>5</v>
      </c>
      <c r="D8" s="45"/>
      <c r="E8" s="45"/>
      <c r="F8" s="74"/>
      <c r="G8" s="74"/>
      <c r="H8" s="45"/>
      <c r="I8" s="45"/>
      <c r="J8" s="45"/>
      <c r="K8" s="60"/>
    </row>
    <row r="9" spans="1:11" x14ac:dyDescent="0.3">
      <c r="C9" s="59">
        <f t="shared" si="0"/>
        <v>6</v>
      </c>
      <c r="D9" s="51">
        <v>289</v>
      </c>
      <c r="E9" s="63" t="s">
        <v>398</v>
      </c>
      <c r="F9" s="41"/>
      <c r="G9" s="41" t="s">
        <v>61</v>
      </c>
      <c r="H9" s="51" t="s">
        <v>138</v>
      </c>
      <c r="I9" s="63" t="s">
        <v>19</v>
      </c>
      <c r="J9" s="45" t="s">
        <v>155</v>
      </c>
      <c r="K9" s="60"/>
    </row>
    <row r="10" spans="1:11" x14ac:dyDescent="0.3">
      <c r="C10" s="59">
        <f t="shared" si="0"/>
        <v>7</v>
      </c>
      <c r="D10" s="45"/>
      <c r="E10" s="45"/>
      <c r="F10" s="74"/>
      <c r="G10" s="74"/>
      <c r="H10" s="45"/>
      <c r="I10" s="45"/>
      <c r="J10" s="45"/>
      <c r="K10" s="60"/>
    </row>
    <row r="11" spans="1:11" x14ac:dyDescent="0.3">
      <c r="C11" s="59">
        <f t="shared" si="0"/>
        <v>8</v>
      </c>
      <c r="D11" s="45"/>
      <c r="E11" s="45"/>
      <c r="F11" s="74"/>
      <c r="G11" s="74"/>
      <c r="H11" s="45"/>
      <c r="I11" s="45"/>
      <c r="J11" s="45"/>
      <c r="K11" s="60"/>
    </row>
    <row r="12" spans="1:11" x14ac:dyDescent="0.3">
      <c r="C12" s="59">
        <f t="shared" si="0"/>
        <v>9</v>
      </c>
      <c r="D12" s="51">
        <v>290</v>
      </c>
      <c r="E12" s="63" t="s">
        <v>399</v>
      </c>
      <c r="F12" s="41"/>
      <c r="G12" s="41" t="s">
        <v>61</v>
      </c>
      <c r="H12" s="51" t="s">
        <v>23</v>
      </c>
      <c r="I12" s="63" t="s">
        <v>19</v>
      </c>
      <c r="J12" s="45" t="s">
        <v>24</v>
      </c>
      <c r="K12" s="60"/>
    </row>
    <row r="13" spans="1:11" x14ac:dyDescent="0.3">
      <c r="C13" s="59">
        <f t="shared" si="0"/>
        <v>10</v>
      </c>
      <c r="D13" s="59"/>
      <c r="E13" s="45"/>
      <c r="F13" s="74"/>
      <c r="G13" s="74"/>
      <c r="H13" s="45"/>
      <c r="I13" s="45"/>
      <c r="J13" s="45"/>
      <c r="K13" s="60"/>
    </row>
    <row r="15" spans="1:11" x14ac:dyDescent="0.3">
      <c r="A15" s="3">
        <v>43174</v>
      </c>
      <c r="B15" s="1" t="s">
        <v>10</v>
      </c>
      <c r="H15" s="4"/>
    </row>
    <row r="16" spans="1:11" x14ac:dyDescent="0.3">
      <c r="A16" s="1" t="s">
        <v>43</v>
      </c>
    </row>
    <row r="17" spans="3:10" x14ac:dyDescent="0.3">
      <c r="C17" s="4">
        <v>1</v>
      </c>
      <c r="D17" s="4">
        <v>145</v>
      </c>
      <c r="E17" s="6" t="s">
        <v>32</v>
      </c>
      <c r="F17" s="80"/>
      <c r="G17" s="6" t="s">
        <v>30</v>
      </c>
      <c r="H17" s="8" t="s">
        <v>31</v>
      </c>
      <c r="I17" s="9" t="s">
        <v>19</v>
      </c>
      <c r="J17" s="5" t="s">
        <v>24</v>
      </c>
    </row>
    <row r="18" spans="3:10" x14ac:dyDescent="0.3">
      <c r="C18" s="4">
        <f>C17+1</f>
        <v>2</v>
      </c>
    </row>
    <row r="19" spans="3:10" x14ac:dyDescent="0.3">
      <c r="C19" s="4">
        <f t="shared" ref="C19:C42" si="1">C18+1</f>
        <v>3</v>
      </c>
      <c r="D19" s="4">
        <v>84</v>
      </c>
      <c r="E19" s="6" t="s">
        <v>37</v>
      </c>
      <c r="F19" s="6">
        <v>5781488</v>
      </c>
      <c r="G19" s="6" t="s">
        <v>38</v>
      </c>
      <c r="H19" s="8" t="s">
        <v>36</v>
      </c>
      <c r="I19" s="9" t="s">
        <v>19</v>
      </c>
      <c r="J19" s="5" t="s">
        <v>24</v>
      </c>
    </row>
    <row r="20" spans="3:10" x14ac:dyDescent="0.3">
      <c r="C20" s="4">
        <f t="shared" si="1"/>
        <v>4</v>
      </c>
    </row>
    <row r="21" spans="3:10" x14ac:dyDescent="0.3">
      <c r="C21" s="4">
        <f t="shared" si="1"/>
        <v>5</v>
      </c>
      <c r="D21" s="4">
        <v>200</v>
      </c>
      <c r="E21" s="6" t="s">
        <v>16</v>
      </c>
      <c r="F21" s="80"/>
      <c r="G21" s="6" t="s">
        <v>17</v>
      </c>
      <c r="H21" s="8" t="s">
        <v>18</v>
      </c>
      <c r="I21" s="9" t="s">
        <v>19</v>
      </c>
      <c r="J21" s="5" t="s">
        <v>15</v>
      </c>
    </row>
    <row r="22" spans="3:10" x14ac:dyDescent="0.3">
      <c r="C22" s="4">
        <f t="shared" si="1"/>
        <v>6</v>
      </c>
      <c r="D22" s="59">
        <v>168</v>
      </c>
      <c r="E22" s="41" t="s">
        <v>285</v>
      </c>
      <c r="F22" s="51">
        <v>7238593</v>
      </c>
      <c r="G22" s="79" t="s">
        <v>69</v>
      </c>
      <c r="H22" s="59" t="s">
        <v>390</v>
      </c>
      <c r="I22" s="45" t="s">
        <v>19</v>
      </c>
      <c r="J22" s="45" t="s">
        <v>15</v>
      </c>
    </row>
    <row r="23" spans="3:10" x14ac:dyDescent="0.3">
      <c r="C23" s="4">
        <f t="shared" si="1"/>
        <v>7</v>
      </c>
      <c r="D23" s="4">
        <v>91</v>
      </c>
      <c r="E23" s="9" t="s">
        <v>20</v>
      </c>
      <c r="F23" s="80"/>
      <c r="G23" s="24" t="s">
        <v>17</v>
      </c>
      <c r="H23" s="4" t="s">
        <v>18</v>
      </c>
      <c r="I23" s="5" t="s">
        <v>19</v>
      </c>
      <c r="J23" s="5" t="s">
        <v>15</v>
      </c>
    </row>
    <row r="24" spans="3:10" x14ac:dyDescent="0.3">
      <c r="C24" s="4">
        <f t="shared" si="1"/>
        <v>8</v>
      </c>
    </row>
    <row r="25" spans="3:10" x14ac:dyDescent="0.3">
      <c r="C25" s="4">
        <f t="shared" si="1"/>
        <v>9</v>
      </c>
      <c r="D25" s="4">
        <v>265</v>
      </c>
      <c r="E25" s="6" t="s">
        <v>21</v>
      </c>
      <c r="F25" s="80"/>
      <c r="G25" s="6" t="s">
        <v>22</v>
      </c>
      <c r="H25" s="4" t="s">
        <v>23</v>
      </c>
      <c r="I25" s="5" t="s">
        <v>19</v>
      </c>
      <c r="J25" s="5" t="s">
        <v>24</v>
      </c>
    </row>
    <row r="26" spans="3:10" x14ac:dyDescent="0.3">
      <c r="C26" s="4">
        <f t="shared" si="1"/>
        <v>10</v>
      </c>
    </row>
    <row r="27" spans="3:10" x14ac:dyDescent="0.3">
      <c r="C27" s="4">
        <f t="shared" si="1"/>
        <v>11</v>
      </c>
      <c r="D27" s="4">
        <v>259</v>
      </c>
      <c r="E27" s="6" t="s">
        <v>29</v>
      </c>
      <c r="F27" s="80"/>
      <c r="G27" s="6" t="s">
        <v>30</v>
      </c>
      <c r="H27" s="8" t="s">
        <v>31</v>
      </c>
      <c r="I27" s="9" t="s">
        <v>19</v>
      </c>
      <c r="J27" s="5" t="s">
        <v>24</v>
      </c>
    </row>
    <row r="28" spans="3:10" x14ac:dyDescent="0.3">
      <c r="C28" s="4">
        <f t="shared" si="1"/>
        <v>12</v>
      </c>
      <c r="D28" s="4">
        <v>71</v>
      </c>
      <c r="E28" s="6" t="s">
        <v>299</v>
      </c>
      <c r="F28" s="80"/>
      <c r="G28" s="6" t="s">
        <v>17</v>
      </c>
      <c r="H28" s="4" t="s">
        <v>23</v>
      </c>
      <c r="I28" s="5" t="s">
        <v>19</v>
      </c>
      <c r="J28" s="5" t="s">
        <v>24</v>
      </c>
    </row>
    <row r="29" spans="3:10" x14ac:dyDescent="0.3">
      <c r="C29" s="4">
        <f t="shared" si="1"/>
        <v>13</v>
      </c>
      <c r="D29" s="4">
        <v>68</v>
      </c>
      <c r="E29" s="6" t="s">
        <v>405</v>
      </c>
      <c r="F29" s="80"/>
      <c r="G29" s="6" t="s">
        <v>30</v>
      </c>
      <c r="H29" s="8" t="s">
        <v>31</v>
      </c>
      <c r="I29" s="9" t="s">
        <v>19</v>
      </c>
      <c r="J29" s="5" t="s">
        <v>24</v>
      </c>
    </row>
    <row r="30" spans="3:10" x14ac:dyDescent="0.3">
      <c r="C30" s="4">
        <f t="shared" si="1"/>
        <v>14</v>
      </c>
      <c r="D30" s="4">
        <v>31</v>
      </c>
      <c r="E30" s="9" t="s">
        <v>39</v>
      </c>
      <c r="F30" s="80"/>
      <c r="G30" s="6" t="s">
        <v>40</v>
      </c>
      <c r="H30" s="8" t="s">
        <v>36</v>
      </c>
      <c r="I30" s="9" t="s">
        <v>19</v>
      </c>
      <c r="J30" s="5" t="s">
        <v>24</v>
      </c>
    </row>
    <row r="31" spans="3:10" x14ac:dyDescent="0.3">
      <c r="C31" s="4">
        <f t="shared" si="1"/>
        <v>15</v>
      </c>
      <c r="D31" s="4">
        <v>260</v>
      </c>
      <c r="E31" s="6" t="s">
        <v>327</v>
      </c>
      <c r="F31" s="80"/>
      <c r="G31" s="75" t="s">
        <v>323</v>
      </c>
      <c r="H31" s="4" t="s">
        <v>36</v>
      </c>
      <c r="I31" s="5" t="s">
        <v>19</v>
      </c>
      <c r="J31" s="5" t="s">
        <v>24</v>
      </c>
    </row>
    <row r="32" spans="3:10" x14ac:dyDescent="0.3">
      <c r="C32" s="4">
        <f t="shared" si="1"/>
        <v>16</v>
      </c>
      <c r="D32" s="4">
        <v>116</v>
      </c>
      <c r="E32" s="6" t="s">
        <v>25</v>
      </c>
      <c r="F32" s="11">
        <v>5885614</v>
      </c>
      <c r="G32" s="24" t="s">
        <v>12</v>
      </c>
      <c r="H32" s="4" t="s">
        <v>28</v>
      </c>
      <c r="I32" s="9" t="s">
        <v>14</v>
      </c>
      <c r="J32" s="5" t="s">
        <v>24</v>
      </c>
    </row>
    <row r="33" spans="3:10" x14ac:dyDescent="0.3">
      <c r="C33" s="4">
        <f t="shared" si="1"/>
        <v>17</v>
      </c>
      <c r="H33" s="4"/>
    </row>
    <row r="34" spans="3:10" x14ac:dyDescent="0.3">
      <c r="C34" s="4">
        <f t="shared" si="1"/>
        <v>18</v>
      </c>
      <c r="D34" s="4">
        <v>76</v>
      </c>
      <c r="E34" s="12" t="s">
        <v>26</v>
      </c>
      <c r="F34" s="13">
        <v>4629058</v>
      </c>
      <c r="G34" s="24" t="s">
        <v>12</v>
      </c>
      <c r="H34" s="4" t="s">
        <v>28</v>
      </c>
      <c r="I34" s="9" t="s">
        <v>14</v>
      </c>
      <c r="J34" s="5" t="s">
        <v>24</v>
      </c>
    </row>
    <row r="35" spans="3:10" x14ac:dyDescent="0.3">
      <c r="C35" s="4">
        <f t="shared" si="1"/>
        <v>19</v>
      </c>
      <c r="H35" s="4"/>
    </row>
    <row r="36" spans="3:10" x14ac:dyDescent="0.3">
      <c r="C36" s="4">
        <f t="shared" si="1"/>
        <v>20</v>
      </c>
      <c r="D36" s="4">
        <v>224</v>
      </c>
      <c r="E36" s="6" t="s">
        <v>33</v>
      </c>
      <c r="F36" s="11">
        <v>7527633</v>
      </c>
      <c r="G36" s="6" t="s">
        <v>12</v>
      </c>
      <c r="H36" s="8" t="s">
        <v>34</v>
      </c>
      <c r="I36" s="9" t="s">
        <v>14</v>
      </c>
      <c r="J36" s="5" t="s">
        <v>24</v>
      </c>
    </row>
    <row r="37" spans="3:10" x14ac:dyDescent="0.3">
      <c r="C37" s="4">
        <f t="shared" si="1"/>
        <v>21</v>
      </c>
      <c r="D37" s="4">
        <v>42</v>
      </c>
      <c r="E37" s="6" t="s">
        <v>27</v>
      </c>
      <c r="F37" s="11">
        <v>7251180</v>
      </c>
      <c r="G37" s="24" t="s">
        <v>12</v>
      </c>
      <c r="H37" s="4" t="s">
        <v>28</v>
      </c>
      <c r="I37" s="9" t="s">
        <v>14</v>
      </c>
      <c r="J37" s="5" t="s">
        <v>24</v>
      </c>
    </row>
    <row r="38" spans="3:10" x14ac:dyDescent="0.3">
      <c r="C38" s="4">
        <f t="shared" si="1"/>
        <v>22</v>
      </c>
    </row>
    <row r="39" spans="3:10" x14ac:dyDescent="0.3">
      <c r="C39" s="4">
        <f t="shared" si="1"/>
        <v>23</v>
      </c>
      <c r="D39" s="4">
        <v>107</v>
      </c>
      <c r="E39" s="6" t="s">
        <v>11</v>
      </c>
      <c r="F39" s="11">
        <v>5959944</v>
      </c>
      <c r="G39" s="6" t="s">
        <v>12</v>
      </c>
      <c r="H39" s="8" t="s">
        <v>13</v>
      </c>
      <c r="I39" s="9" t="s">
        <v>14</v>
      </c>
      <c r="J39" s="5" t="s">
        <v>15</v>
      </c>
    </row>
    <row r="40" spans="3:10" x14ac:dyDescent="0.3">
      <c r="C40" s="4">
        <f t="shared" si="1"/>
        <v>24</v>
      </c>
    </row>
    <row r="41" spans="3:10" x14ac:dyDescent="0.3">
      <c r="C41" s="4">
        <f t="shared" si="1"/>
        <v>25</v>
      </c>
      <c r="D41" s="4">
        <v>79</v>
      </c>
      <c r="E41" s="6" t="s">
        <v>35</v>
      </c>
      <c r="F41" s="11">
        <v>4628358</v>
      </c>
      <c r="G41" s="6" t="s">
        <v>12</v>
      </c>
      <c r="H41" s="8" t="s">
        <v>36</v>
      </c>
      <c r="I41" s="9" t="s">
        <v>14</v>
      </c>
      <c r="J41" s="5" t="s">
        <v>24</v>
      </c>
    </row>
    <row r="42" spans="3:10" x14ac:dyDescent="0.3">
      <c r="C42" s="4">
        <f t="shared" si="1"/>
        <v>26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C3FAE-A7FE-4F6C-BB8B-AAFFFFD6BBA5}">
  <dimension ref="A1:M175"/>
  <sheetViews>
    <sheetView tabSelected="1" workbookViewId="0">
      <pane ySplit="1" topLeftCell="A98" activePane="bottomLeft" state="frozen"/>
      <selection pane="bottomLeft" activeCell="E115" sqref="E115"/>
    </sheetView>
  </sheetViews>
  <sheetFormatPr baseColWidth="10" defaultRowHeight="14.4" x14ac:dyDescent="0.3"/>
  <cols>
    <col min="1" max="1" width="11.5546875" style="5"/>
    <col min="2" max="2" width="11.5546875" style="18"/>
    <col min="3" max="3" width="11.5546875" style="4"/>
    <col min="4" max="4" width="11.5546875" style="4" customWidth="1"/>
    <col min="5" max="5" width="32" style="5" customWidth="1"/>
    <col min="6" max="6" width="21.88671875" style="24" customWidth="1"/>
    <col min="7" max="7" width="27.6640625" style="77" customWidth="1"/>
    <col min="8" max="9" width="11.5546875" style="5"/>
    <col min="10" max="10" width="19.6640625" style="5" customWidth="1"/>
    <col min="11" max="11" width="24.21875" style="5" customWidth="1"/>
    <col min="12" max="16384" width="11.5546875" style="5"/>
  </cols>
  <sheetData>
    <row r="1" spans="1:10" x14ac:dyDescent="0.3">
      <c r="A1" s="1" t="s">
        <v>0</v>
      </c>
      <c r="B1" s="14" t="s">
        <v>1</v>
      </c>
      <c r="C1" s="2" t="s">
        <v>2</v>
      </c>
      <c r="D1" s="2" t="s">
        <v>3</v>
      </c>
      <c r="E1" s="1" t="s">
        <v>4</v>
      </c>
      <c r="F1" s="23" t="s">
        <v>5</v>
      </c>
      <c r="G1" s="76" t="s">
        <v>6</v>
      </c>
      <c r="H1" s="2" t="s">
        <v>7</v>
      </c>
      <c r="I1" s="2" t="s">
        <v>8</v>
      </c>
      <c r="J1" s="1" t="s">
        <v>9</v>
      </c>
    </row>
    <row r="2" spans="1:10" x14ac:dyDescent="0.3">
      <c r="A2" s="3">
        <v>43175</v>
      </c>
      <c r="B2" s="14" t="s">
        <v>42</v>
      </c>
    </row>
    <row r="3" spans="1:10" x14ac:dyDescent="0.3">
      <c r="A3" s="1" t="s">
        <v>73</v>
      </c>
    </row>
    <row r="4" spans="1:10" x14ac:dyDescent="0.3">
      <c r="C4" s="4">
        <v>1</v>
      </c>
    </row>
    <row r="5" spans="1:10" x14ac:dyDescent="0.3">
      <c r="C5" s="4">
        <f>C4+1</f>
        <v>2</v>
      </c>
    </row>
    <row r="6" spans="1:10" x14ac:dyDescent="0.3">
      <c r="C6" s="4">
        <f t="shared" ref="C6:C29" si="0">C5+1</f>
        <v>3</v>
      </c>
    </row>
    <row r="7" spans="1:10" x14ac:dyDescent="0.3">
      <c r="C7" s="4">
        <f t="shared" si="0"/>
        <v>4</v>
      </c>
    </row>
    <row r="8" spans="1:10" x14ac:dyDescent="0.3">
      <c r="C8" s="4">
        <f t="shared" si="0"/>
        <v>5</v>
      </c>
      <c r="D8" s="4">
        <v>4</v>
      </c>
      <c r="E8" s="6" t="s">
        <v>44</v>
      </c>
      <c r="F8" s="15">
        <v>7804887</v>
      </c>
      <c r="G8" s="77" t="s">
        <v>45</v>
      </c>
      <c r="H8" s="5" t="s">
        <v>136</v>
      </c>
      <c r="I8" s="5" t="s">
        <v>19</v>
      </c>
      <c r="J8" s="5" t="s">
        <v>49</v>
      </c>
    </row>
    <row r="9" spans="1:10" x14ac:dyDescent="0.3">
      <c r="C9" s="4">
        <f t="shared" si="0"/>
        <v>6</v>
      </c>
      <c r="D9" s="4">
        <v>91</v>
      </c>
      <c r="E9" s="9" t="s">
        <v>20</v>
      </c>
      <c r="F9" s="80"/>
      <c r="G9" s="78" t="s">
        <v>17</v>
      </c>
      <c r="H9" s="5" t="s">
        <v>136</v>
      </c>
      <c r="I9" s="5" t="s">
        <v>19</v>
      </c>
      <c r="J9" s="5" t="s">
        <v>49</v>
      </c>
    </row>
    <row r="10" spans="1:10" x14ac:dyDescent="0.3">
      <c r="C10" s="4">
        <f t="shared" si="0"/>
        <v>7</v>
      </c>
      <c r="D10" s="4">
        <v>29</v>
      </c>
      <c r="E10" s="6" t="s">
        <v>47</v>
      </c>
      <c r="F10" s="15">
        <v>7728050</v>
      </c>
      <c r="G10" s="77" t="s">
        <v>45</v>
      </c>
      <c r="H10" s="5" t="s">
        <v>136</v>
      </c>
      <c r="I10" s="5" t="s">
        <v>19</v>
      </c>
      <c r="J10" s="5" t="s">
        <v>49</v>
      </c>
    </row>
    <row r="11" spans="1:10" x14ac:dyDescent="0.3">
      <c r="C11" s="4">
        <f t="shared" si="0"/>
        <v>8</v>
      </c>
      <c r="D11" s="4">
        <v>271</v>
      </c>
      <c r="E11" s="17" t="s">
        <v>62</v>
      </c>
      <c r="F11" s="17">
        <v>7671863</v>
      </c>
      <c r="G11" s="77" t="s">
        <v>63</v>
      </c>
      <c r="H11" s="5" t="s">
        <v>136</v>
      </c>
      <c r="I11" s="5" t="s">
        <v>19</v>
      </c>
      <c r="J11" s="5" t="s">
        <v>49</v>
      </c>
    </row>
    <row r="12" spans="1:10" x14ac:dyDescent="0.3">
      <c r="C12" s="4">
        <f t="shared" si="0"/>
        <v>9</v>
      </c>
      <c r="D12" s="4">
        <v>11</v>
      </c>
      <c r="E12" s="6" t="s">
        <v>58</v>
      </c>
      <c r="F12" s="16">
        <v>4978973</v>
      </c>
      <c r="G12" s="77" t="s">
        <v>59</v>
      </c>
      <c r="H12" s="5" t="s">
        <v>136</v>
      </c>
      <c r="I12" s="5" t="s">
        <v>19</v>
      </c>
      <c r="J12" s="5" t="s">
        <v>49</v>
      </c>
    </row>
    <row r="13" spans="1:10" x14ac:dyDescent="0.3">
      <c r="C13" s="4">
        <f t="shared" si="0"/>
        <v>10</v>
      </c>
      <c r="D13" s="4">
        <v>227</v>
      </c>
      <c r="E13" s="9" t="s">
        <v>71</v>
      </c>
      <c r="F13" s="6">
        <v>6008413</v>
      </c>
      <c r="G13" s="77" t="s">
        <v>38</v>
      </c>
      <c r="H13" s="5" t="s">
        <v>136</v>
      </c>
      <c r="I13" s="5" t="s">
        <v>19</v>
      </c>
      <c r="J13" s="5" t="s">
        <v>49</v>
      </c>
    </row>
    <row r="14" spans="1:10" x14ac:dyDescent="0.3">
      <c r="C14" s="4">
        <f t="shared" si="0"/>
        <v>11</v>
      </c>
      <c r="D14" s="4">
        <v>231</v>
      </c>
      <c r="E14" s="9" t="s">
        <v>52</v>
      </c>
      <c r="F14" s="80"/>
      <c r="G14" s="77" t="s">
        <v>53</v>
      </c>
      <c r="H14" s="5" t="s">
        <v>136</v>
      </c>
      <c r="I14" s="5" t="s">
        <v>19</v>
      </c>
      <c r="J14" s="5" t="s">
        <v>49</v>
      </c>
    </row>
    <row r="15" spans="1:10" x14ac:dyDescent="0.3">
      <c r="C15" s="4">
        <f t="shared" si="0"/>
        <v>12</v>
      </c>
      <c r="D15" s="4">
        <v>273</v>
      </c>
      <c r="E15" s="6" t="s">
        <v>54</v>
      </c>
      <c r="F15" s="6">
        <v>7433992</v>
      </c>
      <c r="G15" s="77" t="s">
        <v>55</v>
      </c>
      <c r="H15" s="5" t="s">
        <v>136</v>
      </c>
      <c r="I15" s="5" t="s">
        <v>19</v>
      </c>
      <c r="J15" s="5" t="s">
        <v>49</v>
      </c>
    </row>
    <row r="16" spans="1:10" x14ac:dyDescent="0.3">
      <c r="C16" s="4">
        <f t="shared" si="0"/>
        <v>13</v>
      </c>
      <c r="D16" s="4">
        <v>44</v>
      </c>
      <c r="E16" s="6" t="s">
        <v>56</v>
      </c>
      <c r="F16" s="6">
        <v>6459758</v>
      </c>
      <c r="G16" s="77" t="s">
        <v>57</v>
      </c>
      <c r="H16" s="5" t="s">
        <v>136</v>
      </c>
      <c r="I16" s="5" t="s">
        <v>19</v>
      </c>
      <c r="J16" s="5" t="s">
        <v>49</v>
      </c>
    </row>
    <row r="17" spans="1:10" x14ac:dyDescent="0.3">
      <c r="C17" s="4">
        <f t="shared" si="0"/>
        <v>14</v>
      </c>
      <c r="D17" s="4">
        <v>202</v>
      </c>
      <c r="E17" s="6" t="s">
        <v>48</v>
      </c>
      <c r="F17" s="80"/>
      <c r="G17" s="77" t="s">
        <v>17</v>
      </c>
      <c r="H17" s="5" t="s">
        <v>136</v>
      </c>
      <c r="I17" s="5" t="s">
        <v>19</v>
      </c>
      <c r="J17" s="5" t="s">
        <v>49</v>
      </c>
    </row>
    <row r="18" spans="1:10" x14ac:dyDescent="0.3">
      <c r="C18" s="4">
        <f t="shared" si="0"/>
        <v>15</v>
      </c>
      <c r="D18" s="4">
        <v>206</v>
      </c>
      <c r="E18" s="6" t="s">
        <v>60</v>
      </c>
      <c r="F18" s="11">
        <v>2970330</v>
      </c>
      <c r="G18" s="77" t="s">
        <v>61</v>
      </c>
      <c r="H18" s="5" t="s">
        <v>136</v>
      </c>
      <c r="I18" s="5" t="s">
        <v>19</v>
      </c>
      <c r="J18" s="5" t="s">
        <v>49</v>
      </c>
    </row>
    <row r="19" spans="1:10" x14ac:dyDescent="0.3">
      <c r="C19" s="4">
        <f t="shared" si="0"/>
        <v>16</v>
      </c>
      <c r="D19" s="4">
        <v>35</v>
      </c>
      <c r="E19" s="6" t="s">
        <v>64</v>
      </c>
      <c r="F19" s="6">
        <v>2511866</v>
      </c>
      <c r="G19" s="77" t="s">
        <v>63</v>
      </c>
      <c r="H19" s="5" t="s">
        <v>136</v>
      </c>
      <c r="I19" s="5" t="s">
        <v>19</v>
      </c>
      <c r="J19" s="5" t="s">
        <v>49</v>
      </c>
    </row>
    <row r="20" spans="1:10" x14ac:dyDescent="0.3">
      <c r="C20" s="4">
        <f t="shared" si="0"/>
        <v>17</v>
      </c>
      <c r="D20" s="4">
        <v>256</v>
      </c>
      <c r="E20" s="6" t="s">
        <v>65</v>
      </c>
      <c r="F20" s="6">
        <v>7754586</v>
      </c>
      <c r="G20" s="77" t="s">
        <v>66</v>
      </c>
      <c r="H20" s="5" t="s">
        <v>136</v>
      </c>
      <c r="I20" s="5" t="s">
        <v>19</v>
      </c>
      <c r="J20" s="5" t="s">
        <v>49</v>
      </c>
    </row>
    <row r="21" spans="1:10" x14ac:dyDescent="0.3">
      <c r="C21" s="4">
        <f t="shared" si="0"/>
        <v>18</v>
      </c>
      <c r="D21" s="4">
        <v>183</v>
      </c>
      <c r="E21" s="6" t="s">
        <v>67</v>
      </c>
      <c r="F21" s="80"/>
      <c r="G21" s="77" t="s">
        <v>30</v>
      </c>
      <c r="H21" s="5" t="s">
        <v>136</v>
      </c>
      <c r="I21" s="5" t="s">
        <v>19</v>
      </c>
      <c r="J21" s="5" t="s">
        <v>49</v>
      </c>
    </row>
    <row r="22" spans="1:10" x14ac:dyDescent="0.3">
      <c r="C22" s="4">
        <f t="shared" si="0"/>
        <v>19</v>
      </c>
      <c r="D22" s="4">
        <v>12</v>
      </c>
      <c r="E22" s="6" t="s">
        <v>68</v>
      </c>
      <c r="F22" s="6">
        <v>6037785</v>
      </c>
      <c r="G22" s="77" t="s">
        <v>69</v>
      </c>
      <c r="H22" s="5" t="s">
        <v>136</v>
      </c>
      <c r="I22" s="5" t="s">
        <v>19</v>
      </c>
      <c r="J22" s="5" t="s">
        <v>49</v>
      </c>
    </row>
    <row r="23" spans="1:10" x14ac:dyDescent="0.3">
      <c r="C23" s="4">
        <f t="shared" si="0"/>
        <v>20</v>
      </c>
      <c r="D23" s="4">
        <v>159</v>
      </c>
      <c r="E23" s="6" t="s">
        <v>70</v>
      </c>
      <c r="F23" s="11">
        <v>7767836</v>
      </c>
      <c r="G23" s="77" t="s">
        <v>61</v>
      </c>
      <c r="H23" s="5" t="s">
        <v>136</v>
      </c>
      <c r="I23" s="5" t="s">
        <v>19</v>
      </c>
      <c r="J23" s="5" t="s">
        <v>49</v>
      </c>
    </row>
    <row r="24" spans="1:10" x14ac:dyDescent="0.3">
      <c r="C24" s="4">
        <f t="shared" si="0"/>
        <v>21</v>
      </c>
      <c r="D24" s="4">
        <v>131</v>
      </c>
      <c r="E24" s="6" t="s">
        <v>46</v>
      </c>
      <c r="F24" s="15">
        <v>7822869</v>
      </c>
      <c r="G24" s="77" t="s">
        <v>45</v>
      </c>
      <c r="H24" s="5" t="s">
        <v>136</v>
      </c>
      <c r="I24" s="5" t="s">
        <v>19</v>
      </c>
      <c r="J24" s="5" t="s">
        <v>49</v>
      </c>
    </row>
    <row r="25" spans="1:10" x14ac:dyDescent="0.3">
      <c r="C25" s="4">
        <f t="shared" si="0"/>
        <v>22</v>
      </c>
      <c r="D25" s="4">
        <v>155</v>
      </c>
      <c r="E25" s="9" t="s">
        <v>51</v>
      </c>
      <c r="F25" s="6">
        <v>6883845</v>
      </c>
      <c r="G25" s="77" t="s">
        <v>38</v>
      </c>
      <c r="H25" s="5" t="s">
        <v>136</v>
      </c>
      <c r="I25" s="5" t="s">
        <v>19</v>
      </c>
      <c r="J25" s="5" t="s">
        <v>49</v>
      </c>
    </row>
    <row r="26" spans="1:10" x14ac:dyDescent="0.3">
      <c r="C26" s="4">
        <f t="shared" si="0"/>
        <v>23</v>
      </c>
    </row>
    <row r="27" spans="1:10" x14ac:dyDescent="0.3">
      <c r="C27" s="4">
        <f t="shared" si="0"/>
        <v>24</v>
      </c>
    </row>
    <row r="28" spans="1:10" x14ac:dyDescent="0.3">
      <c r="C28" s="4">
        <f t="shared" si="0"/>
        <v>25</v>
      </c>
    </row>
    <row r="29" spans="1:10" x14ac:dyDescent="0.3">
      <c r="C29" s="4">
        <f t="shared" si="0"/>
        <v>26</v>
      </c>
    </row>
    <row r="31" spans="1:10" x14ac:dyDescent="0.3">
      <c r="A31" s="3">
        <v>43175</v>
      </c>
      <c r="B31" s="14" t="s">
        <v>72</v>
      </c>
    </row>
    <row r="32" spans="1:10" x14ac:dyDescent="0.3">
      <c r="A32" s="1" t="s">
        <v>96</v>
      </c>
      <c r="B32" s="14"/>
      <c r="C32" s="4">
        <v>1</v>
      </c>
      <c r="D32" s="4">
        <v>151</v>
      </c>
      <c r="E32" s="6" t="s">
        <v>74</v>
      </c>
      <c r="F32" s="11">
        <v>1390941</v>
      </c>
      <c r="G32" s="77" t="s">
        <v>12</v>
      </c>
      <c r="H32" s="5" t="s">
        <v>75</v>
      </c>
      <c r="I32" s="5" t="s">
        <v>76</v>
      </c>
      <c r="J32" s="5" t="s">
        <v>49</v>
      </c>
    </row>
    <row r="33" spans="1:10" x14ac:dyDescent="0.3">
      <c r="A33" s="1"/>
      <c r="B33" s="14"/>
      <c r="C33" s="4">
        <f>C32+1</f>
        <v>2</v>
      </c>
    </row>
    <row r="34" spans="1:10" x14ac:dyDescent="0.3">
      <c r="C34" s="4">
        <f t="shared" ref="C34:C58" si="1">C33+1</f>
        <v>3</v>
      </c>
      <c r="D34" s="4">
        <v>242</v>
      </c>
      <c r="E34" s="17" t="s">
        <v>77</v>
      </c>
      <c r="F34" s="17">
        <v>772832</v>
      </c>
      <c r="G34" s="77" t="s">
        <v>78</v>
      </c>
      <c r="H34" s="5" t="s">
        <v>75</v>
      </c>
      <c r="I34" s="5" t="s">
        <v>76</v>
      </c>
      <c r="J34" s="5" t="s">
        <v>49</v>
      </c>
    </row>
    <row r="35" spans="1:10" x14ac:dyDescent="0.3">
      <c r="C35" s="4">
        <f t="shared" si="1"/>
        <v>4</v>
      </c>
    </row>
    <row r="36" spans="1:10" x14ac:dyDescent="0.3">
      <c r="C36" s="4">
        <f t="shared" si="1"/>
        <v>5</v>
      </c>
      <c r="D36" s="4">
        <v>62</v>
      </c>
      <c r="E36" s="6" t="s">
        <v>79</v>
      </c>
      <c r="F36" s="80"/>
      <c r="G36" s="77" t="s">
        <v>410</v>
      </c>
      <c r="H36" s="5" t="s">
        <v>82</v>
      </c>
      <c r="I36" s="5" t="s">
        <v>93</v>
      </c>
      <c r="J36" s="5" t="s">
        <v>49</v>
      </c>
    </row>
    <row r="37" spans="1:10" x14ac:dyDescent="0.3">
      <c r="C37" s="4">
        <f t="shared" si="1"/>
        <v>6</v>
      </c>
    </row>
    <row r="38" spans="1:10" x14ac:dyDescent="0.3">
      <c r="C38" s="4">
        <f t="shared" si="1"/>
        <v>7</v>
      </c>
      <c r="D38" s="4">
        <v>36</v>
      </c>
      <c r="E38" s="6" t="s">
        <v>81</v>
      </c>
      <c r="F38" s="80"/>
      <c r="G38" s="77" t="s">
        <v>411</v>
      </c>
      <c r="H38" s="5" t="s">
        <v>82</v>
      </c>
      <c r="I38" s="5" t="s">
        <v>93</v>
      </c>
      <c r="J38" s="5" t="s">
        <v>49</v>
      </c>
    </row>
    <row r="39" spans="1:10" x14ac:dyDescent="0.3">
      <c r="C39" s="4">
        <f t="shared" si="1"/>
        <v>8</v>
      </c>
    </row>
    <row r="40" spans="1:10" x14ac:dyDescent="0.3">
      <c r="C40" s="4">
        <f t="shared" si="1"/>
        <v>9</v>
      </c>
      <c r="D40" s="4">
        <v>33</v>
      </c>
      <c r="E40" s="6" t="s">
        <v>80</v>
      </c>
      <c r="F40" s="80"/>
      <c r="G40" s="77" t="s">
        <v>412</v>
      </c>
      <c r="H40" s="5" t="s">
        <v>82</v>
      </c>
      <c r="I40" s="5" t="s">
        <v>93</v>
      </c>
      <c r="J40" s="5" t="s">
        <v>49</v>
      </c>
    </row>
    <row r="41" spans="1:10" x14ac:dyDescent="0.3">
      <c r="C41" s="4">
        <f t="shared" si="1"/>
        <v>10</v>
      </c>
    </row>
    <row r="42" spans="1:10" x14ac:dyDescent="0.3">
      <c r="C42" s="4">
        <f t="shared" si="1"/>
        <v>11</v>
      </c>
      <c r="D42" s="4">
        <v>38</v>
      </c>
      <c r="E42" s="6" t="s">
        <v>92</v>
      </c>
      <c r="F42" s="20">
        <v>1490912</v>
      </c>
      <c r="G42" s="77" t="s">
        <v>59</v>
      </c>
      <c r="H42" s="28" t="s">
        <v>94</v>
      </c>
      <c r="I42" s="5" t="s">
        <v>93</v>
      </c>
      <c r="J42" s="5" t="s">
        <v>49</v>
      </c>
    </row>
    <row r="43" spans="1:10" x14ac:dyDescent="0.3">
      <c r="C43" s="4">
        <f t="shared" si="1"/>
        <v>12</v>
      </c>
    </row>
    <row r="44" spans="1:10" x14ac:dyDescent="0.3">
      <c r="C44" s="4">
        <f t="shared" si="1"/>
        <v>13</v>
      </c>
      <c r="D44" s="4">
        <v>95</v>
      </c>
      <c r="E44" s="6" t="s">
        <v>85</v>
      </c>
      <c r="F44" s="19">
        <v>7728049</v>
      </c>
      <c r="G44" s="77" t="s">
        <v>45</v>
      </c>
      <c r="H44" s="5" t="s">
        <v>84</v>
      </c>
      <c r="I44" s="5" t="s">
        <v>93</v>
      </c>
      <c r="J44" s="5" t="s">
        <v>49</v>
      </c>
    </row>
    <row r="45" spans="1:10" x14ac:dyDescent="0.3">
      <c r="C45" s="4">
        <f t="shared" si="1"/>
        <v>14</v>
      </c>
    </row>
    <row r="46" spans="1:10" x14ac:dyDescent="0.3">
      <c r="C46" s="4">
        <f t="shared" si="1"/>
        <v>15</v>
      </c>
      <c r="D46" s="4">
        <v>251</v>
      </c>
      <c r="E46" s="5" t="s">
        <v>86</v>
      </c>
      <c r="F46" s="81"/>
      <c r="G46" s="77" t="s">
        <v>53</v>
      </c>
      <c r="H46" s="5" t="s">
        <v>84</v>
      </c>
      <c r="I46" s="5" t="s">
        <v>93</v>
      </c>
      <c r="J46" s="5" t="s">
        <v>49</v>
      </c>
    </row>
    <row r="47" spans="1:10" x14ac:dyDescent="0.3">
      <c r="C47" s="4">
        <f t="shared" si="1"/>
        <v>16</v>
      </c>
    </row>
    <row r="48" spans="1:10" x14ac:dyDescent="0.3">
      <c r="C48" s="4">
        <f t="shared" si="1"/>
        <v>17</v>
      </c>
      <c r="D48" s="4">
        <v>195</v>
      </c>
      <c r="E48" s="6" t="s">
        <v>87</v>
      </c>
      <c r="F48" s="16">
        <v>5381462</v>
      </c>
      <c r="G48" s="77" t="s">
        <v>59</v>
      </c>
      <c r="H48" s="5" t="s">
        <v>84</v>
      </c>
      <c r="I48" s="5" t="s">
        <v>93</v>
      </c>
      <c r="J48" s="5" t="s">
        <v>49</v>
      </c>
    </row>
    <row r="49" spans="1:10" x14ac:dyDescent="0.3">
      <c r="C49" s="4">
        <f t="shared" si="1"/>
        <v>18</v>
      </c>
    </row>
    <row r="50" spans="1:10" x14ac:dyDescent="0.3">
      <c r="C50" s="4">
        <f t="shared" si="1"/>
        <v>19</v>
      </c>
      <c r="D50" s="4">
        <v>152</v>
      </c>
      <c r="E50" s="6" t="s">
        <v>88</v>
      </c>
      <c r="F50" s="6">
        <v>6436527</v>
      </c>
      <c r="G50" s="77" t="s">
        <v>69</v>
      </c>
      <c r="H50" s="5" t="s">
        <v>84</v>
      </c>
      <c r="I50" s="5" t="s">
        <v>93</v>
      </c>
      <c r="J50" s="5" t="s">
        <v>49</v>
      </c>
    </row>
    <row r="51" spans="1:10" x14ac:dyDescent="0.3">
      <c r="C51" s="4">
        <f t="shared" si="1"/>
        <v>20</v>
      </c>
    </row>
    <row r="52" spans="1:10" x14ac:dyDescent="0.3">
      <c r="C52" s="4">
        <f t="shared" si="1"/>
        <v>21</v>
      </c>
      <c r="D52" s="4">
        <v>240</v>
      </c>
      <c r="E52" s="6" t="s">
        <v>89</v>
      </c>
      <c r="F52" s="80"/>
      <c r="G52" s="77" t="s">
        <v>90</v>
      </c>
      <c r="H52" s="5" t="s">
        <v>84</v>
      </c>
      <c r="I52" s="5" t="s">
        <v>93</v>
      </c>
      <c r="J52" s="5" t="s">
        <v>49</v>
      </c>
    </row>
    <row r="53" spans="1:10" x14ac:dyDescent="0.3">
      <c r="C53" s="4">
        <f t="shared" si="1"/>
        <v>22</v>
      </c>
    </row>
    <row r="54" spans="1:10" x14ac:dyDescent="0.3">
      <c r="C54" s="4">
        <f t="shared" si="1"/>
        <v>23</v>
      </c>
      <c r="D54" s="4">
        <v>252</v>
      </c>
      <c r="E54" s="6" t="s">
        <v>91</v>
      </c>
      <c r="F54" s="20">
        <v>6939142</v>
      </c>
      <c r="G54" s="77" t="s">
        <v>59</v>
      </c>
      <c r="H54" s="28" t="s">
        <v>94</v>
      </c>
      <c r="I54" s="5" t="s">
        <v>93</v>
      </c>
      <c r="J54" s="5" t="s">
        <v>49</v>
      </c>
    </row>
    <row r="55" spans="1:10" x14ac:dyDescent="0.3">
      <c r="C55" s="4">
        <f t="shared" si="1"/>
        <v>24</v>
      </c>
    </row>
    <row r="56" spans="1:10" x14ac:dyDescent="0.3">
      <c r="C56" s="4">
        <f t="shared" si="1"/>
        <v>25</v>
      </c>
      <c r="D56" s="4">
        <v>272</v>
      </c>
      <c r="E56" s="5" t="s">
        <v>83</v>
      </c>
      <c r="F56" s="81"/>
      <c r="G56" s="77" t="s">
        <v>17</v>
      </c>
      <c r="H56" s="5" t="s">
        <v>84</v>
      </c>
      <c r="I56" s="5" t="s">
        <v>93</v>
      </c>
      <c r="J56" s="5" t="s">
        <v>49</v>
      </c>
    </row>
    <row r="57" spans="1:10" x14ac:dyDescent="0.3">
      <c r="C57" s="4">
        <f t="shared" si="1"/>
        <v>26</v>
      </c>
    </row>
    <row r="58" spans="1:10" x14ac:dyDescent="0.3">
      <c r="C58" s="4">
        <f t="shared" si="1"/>
        <v>27</v>
      </c>
      <c r="D58" s="4">
        <v>133</v>
      </c>
      <c r="E58" s="5" t="s">
        <v>189</v>
      </c>
      <c r="F58" s="6">
        <v>5629138</v>
      </c>
      <c r="G58" s="77" t="s">
        <v>184</v>
      </c>
      <c r="H58" s="5" t="s">
        <v>84</v>
      </c>
      <c r="I58" s="5" t="s">
        <v>93</v>
      </c>
      <c r="J58" s="5" t="s">
        <v>49</v>
      </c>
    </row>
    <row r="59" spans="1:10" x14ac:dyDescent="0.3">
      <c r="A59" s="3">
        <v>43175</v>
      </c>
      <c r="B59" s="14" t="s">
        <v>95</v>
      </c>
    </row>
    <row r="60" spans="1:10" x14ac:dyDescent="0.3">
      <c r="A60" s="1" t="s">
        <v>133</v>
      </c>
      <c r="B60" s="14"/>
    </row>
    <row r="61" spans="1:10" x14ac:dyDescent="0.3">
      <c r="A61" s="1"/>
      <c r="B61" s="14"/>
      <c r="C61" s="4">
        <v>1</v>
      </c>
    </row>
    <row r="62" spans="1:10" x14ac:dyDescent="0.3">
      <c r="C62" s="4">
        <f t="shared" ref="C62:C86" si="2">C61+1</f>
        <v>2</v>
      </c>
    </row>
    <row r="63" spans="1:10" x14ac:dyDescent="0.3">
      <c r="C63" s="4">
        <f t="shared" si="2"/>
        <v>3</v>
      </c>
      <c r="D63" s="4">
        <v>100</v>
      </c>
      <c r="E63" s="6" t="s">
        <v>108</v>
      </c>
      <c r="F63" s="22">
        <v>7625337</v>
      </c>
      <c r="G63" s="78" t="s">
        <v>109</v>
      </c>
      <c r="H63" s="5" t="s">
        <v>136</v>
      </c>
      <c r="I63" s="5" t="s">
        <v>93</v>
      </c>
      <c r="J63" s="5" t="s">
        <v>134</v>
      </c>
    </row>
    <row r="64" spans="1:10" x14ac:dyDescent="0.3">
      <c r="C64" s="4">
        <f t="shared" si="2"/>
        <v>4</v>
      </c>
      <c r="D64" s="4">
        <v>217</v>
      </c>
      <c r="E64" s="6" t="s">
        <v>124</v>
      </c>
      <c r="F64" s="6">
        <v>7232272</v>
      </c>
      <c r="G64" s="78" t="s">
        <v>66</v>
      </c>
      <c r="H64" s="5" t="s">
        <v>136</v>
      </c>
      <c r="I64" s="5" t="s">
        <v>93</v>
      </c>
      <c r="J64" s="5" t="s">
        <v>134</v>
      </c>
    </row>
    <row r="65" spans="3:13" x14ac:dyDescent="0.3">
      <c r="C65" s="4">
        <f t="shared" si="2"/>
        <v>5</v>
      </c>
      <c r="D65" s="4">
        <v>264</v>
      </c>
      <c r="E65" s="6" t="s">
        <v>128</v>
      </c>
      <c r="F65" s="6">
        <v>7754578</v>
      </c>
      <c r="G65" s="78" t="s">
        <v>66</v>
      </c>
      <c r="H65" s="5" t="s">
        <v>136</v>
      </c>
      <c r="I65" s="5" t="s">
        <v>93</v>
      </c>
      <c r="J65" s="5" t="s">
        <v>134</v>
      </c>
      <c r="M65" s="8" t="s">
        <v>30</v>
      </c>
    </row>
    <row r="66" spans="3:13" x14ac:dyDescent="0.3">
      <c r="C66" s="4">
        <f t="shared" si="2"/>
        <v>6</v>
      </c>
      <c r="D66" s="4">
        <v>15</v>
      </c>
      <c r="E66" s="6" t="s">
        <v>113</v>
      </c>
      <c r="F66" s="80"/>
      <c r="G66" s="78" t="s">
        <v>112</v>
      </c>
      <c r="H66" s="5" t="s">
        <v>136</v>
      </c>
      <c r="I66" s="5" t="s">
        <v>93</v>
      </c>
      <c r="J66" s="5" t="s">
        <v>134</v>
      </c>
      <c r="M66" s="9" t="s">
        <v>63</v>
      </c>
    </row>
    <row r="67" spans="3:13" x14ac:dyDescent="0.3">
      <c r="C67" s="4">
        <f t="shared" si="2"/>
        <v>7</v>
      </c>
      <c r="D67" s="4">
        <v>6</v>
      </c>
      <c r="E67" s="6" t="s">
        <v>104</v>
      </c>
      <c r="F67" s="6">
        <v>5168844</v>
      </c>
      <c r="G67" s="78" t="s">
        <v>38</v>
      </c>
      <c r="H67" s="5" t="s">
        <v>136</v>
      </c>
      <c r="I67" s="5" t="s">
        <v>93</v>
      </c>
      <c r="J67" s="5" t="s">
        <v>134</v>
      </c>
      <c r="M67" s="9" t="s">
        <v>98</v>
      </c>
    </row>
    <row r="68" spans="3:13" x14ac:dyDescent="0.3">
      <c r="C68" s="4">
        <f t="shared" si="2"/>
        <v>8</v>
      </c>
      <c r="D68" s="4">
        <v>173</v>
      </c>
      <c r="E68" s="6" t="s">
        <v>105</v>
      </c>
      <c r="F68" s="80"/>
      <c r="G68" s="78" t="s">
        <v>53</v>
      </c>
      <c r="H68" s="5" t="s">
        <v>136</v>
      </c>
      <c r="I68" s="5" t="s">
        <v>93</v>
      </c>
      <c r="J68" s="5" t="s">
        <v>134</v>
      </c>
      <c r="M68" s="9" t="s">
        <v>45</v>
      </c>
    </row>
    <row r="69" spans="3:13" x14ac:dyDescent="0.3">
      <c r="C69" s="4">
        <f t="shared" si="2"/>
        <v>9</v>
      </c>
      <c r="D69" s="4">
        <v>228</v>
      </c>
      <c r="E69" s="6" t="s">
        <v>106</v>
      </c>
      <c r="F69" s="6">
        <v>4592586</v>
      </c>
      <c r="G69" s="78" t="s">
        <v>55</v>
      </c>
      <c r="H69" s="5" t="s">
        <v>136</v>
      </c>
      <c r="I69" s="5" t="s">
        <v>93</v>
      </c>
      <c r="J69" s="5" t="s">
        <v>134</v>
      </c>
      <c r="M69" s="9" t="s">
        <v>45</v>
      </c>
    </row>
    <row r="70" spans="3:13" x14ac:dyDescent="0.3">
      <c r="C70" s="4">
        <f t="shared" si="2"/>
        <v>10</v>
      </c>
      <c r="D70" s="4">
        <v>86</v>
      </c>
      <c r="E70" s="6" t="s">
        <v>131</v>
      </c>
      <c r="F70" s="80"/>
      <c r="G70" s="78" t="s">
        <v>30</v>
      </c>
      <c r="H70" s="5" t="s">
        <v>136</v>
      </c>
      <c r="I70" s="5" t="s">
        <v>93</v>
      </c>
      <c r="J70" s="5" t="s">
        <v>134</v>
      </c>
      <c r="M70" s="9" t="s">
        <v>45</v>
      </c>
    </row>
    <row r="71" spans="3:13" x14ac:dyDescent="0.3">
      <c r="C71" s="4">
        <f t="shared" si="2"/>
        <v>11</v>
      </c>
      <c r="D71" s="4">
        <v>49</v>
      </c>
      <c r="E71" s="6" t="s">
        <v>127</v>
      </c>
      <c r="F71" s="6">
        <v>7232265</v>
      </c>
      <c r="G71" s="78" t="s">
        <v>66</v>
      </c>
      <c r="H71" s="5" t="s">
        <v>136</v>
      </c>
      <c r="I71" s="5" t="s">
        <v>93</v>
      </c>
      <c r="J71" s="5" t="s">
        <v>134</v>
      </c>
      <c r="M71" s="9" t="s">
        <v>63</v>
      </c>
    </row>
    <row r="72" spans="3:13" x14ac:dyDescent="0.3">
      <c r="C72" s="4">
        <f t="shared" si="2"/>
        <v>12</v>
      </c>
      <c r="D72" s="4">
        <v>9</v>
      </c>
      <c r="E72" s="6" t="s">
        <v>110</v>
      </c>
      <c r="F72" s="22">
        <v>4105557</v>
      </c>
      <c r="G72" s="78" t="s">
        <v>109</v>
      </c>
      <c r="H72" s="5" t="s">
        <v>136</v>
      </c>
      <c r="I72" s="5" t="s">
        <v>93</v>
      </c>
      <c r="J72" s="5" t="s">
        <v>134</v>
      </c>
      <c r="M72" s="9" t="s">
        <v>45</v>
      </c>
    </row>
    <row r="73" spans="3:13" x14ac:dyDescent="0.3">
      <c r="C73" s="4">
        <f t="shared" si="2"/>
        <v>13</v>
      </c>
      <c r="D73" s="4">
        <v>1</v>
      </c>
      <c r="E73" s="6" t="s">
        <v>130</v>
      </c>
      <c r="F73" s="80"/>
      <c r="G73" s="78" t="s">
        <v>30</v>
      </c>
      <c r="H73" s="5" t="s">
        <v>136</v>
      </c>
      <c r="I73" s="5" t="s">
        <v>93</v>
      </c>
      <c r="J73" s="5" t="s">
        <v>134</v>
      </c>
      <c r="M73" s="9" t="s">
        <v>112</v>
      </c>
    </row>
    <row r="74" spans="3:13" x14ac:dyDescent="0.3">
      <c r="C74" s="4">
        <f t="shared" si="2"/>
        <v>14</v>
      </c>
      <c r="D74" s="4">
        <v>176</v>
      </c>
      <c r="E74" s="6" t="s">
        <v>107</v>
      </c>
      <c r="F74" s="6">
        <v>6326366</v>
      </c>
      <c r="G74" s="78" t="s">
        <v>55</v>
      </c>
      <c r="H74" s="5" t="s">
        <v>136</v>
      </c>
      <c r="I74" s="5" t="s">
        <v>93</v>
      </c>
      <c r="J74" s="5" t="s">
        <v>134</v>
      </c>
      <c r="M74" s="9" t="s">
        <v>63</v>
      </c>
    </row>
    <row r="75" spans="3:13" x14ac:dyDescent="0.3">
      <c r="C75" s="4">
        <f t="shared" si="2"/>
        <v>15</v>
      </c>
      <c r="D75" s="4">
        <v>188</v>
      </c>
      <c r="E75" s="6" t="s">
        <v>125</v>
      </c>
      <c r="F75" s="6">
        <v>7376778</v>
      </c>
      <c r="G75" s="78" t="s">
        <v>66</v>
      </c>
      <c r="H75" s="5" t="s">
        <v>136</v>
      </c>
      <c r="I75" s="5" t="s">
        <v>93</v>
      </c>
      <c r="J75" s="5" t="s">
        <v>134</v>
      </c>
    </row>
    <row r="76" spans="3:13" x14ac:dyDescent="0.3">
      <c r="C76" s="4">
        <f t="shared" si="2"/>
        <v>16</v>
      </c>
      <c r="D76" s="4">
        <v>219</v>
      </c>
      <c r="E76" s="6" t="s">
        <v>114</v>
      </c>
      <c r="F76" s="16">
        <v>7802049</v>
      </c>
      <c r="G76" s="78" t="s">
        <v>59</v>
      </c>
      <c r="H76" s="5" t="s">
        <v>136</v>
      </c>
      <c r="I76" s="5" t="s">
        <v>93</v>
      </c>
      <c r="J76" s="5" t="s">
        <v>134</v>
      </c>
    </row>
    <row r="77" spans="3:13" x14ac:dyDescent="0.3">
      <c r="C77" s="4">
        <f t="shared" si="2"/>
        <v>17</v>
      </c>
      <c r="D77" s="4">
        <v>180</v>
      </c>
      <c r="E77" s="6" t="s">
        <v>115</v>
      </c>
      <c r="F77" s="6">
        <v>7561153</v>
      </c>
      <c r="G77" s="78" t="s">
        <v>63</v>
      </c>
      <c r="H77" s="5" t="s">
        <v>136</v>
      </c>
      <c r="I77" s="5" t="s">
        <v>93</v>
      </c>
      <c r="J77" s="5" t="s">
        <v>134</v>
      </c>
    </row>
    <row r="78" spans="3:13" x14ac:dyDescent="0.3">
      <c r="C78" s="4">
        <f t="shared" si="2"/>
        <v>18</v>
      </c>
      <c r="D78" s="4">
        <v>53</v>
      </c>
      <c r="E78" s="17" t="s">
        <v>126</v>
      </c>
      <c r="F78" s="17">
        <v>5772501</v>
      </c>
      <c r="G78" s="78" t="s">
        <v>66</v>
      </c>
      <c r="H78" s="5" t="s">
        <v>136</v>
      </c>
      <c r="I78" s="5" t="s">
        <v>93</v>
      </c>
      <c r="J78" s="5" t="s">
        <v>134</v>
      </c>
    </row>
    <row r="79" spans="3:13" x14ac:dyDescent="0.3">
      <c r="C79" s="4">
        <f t="shared" si="2"/>
        <v>19</v>
      </c>
      <c r="D79" s="4">
        <v>121</v>
      </c>
      <c r="E79" s="6" t="s">
        <v>102</v>
      </c>
      <c r="F79" s="15">
        <v>7821835</v>
      </c>
      <c r="G79" s="78" t="s">
        <v>45</v>
      </c>
      <c r="H79" s="5" t="s">
        <v>136</v>
      </c>
      <c r="I79" s="5" t="s">
        <v>93</v>
      </c>
      <c r="J79" s="5" t="s">
        <v>134</v>
      </c>
    </row>
    <row r="80" spans="3:13" x14ac:dyDescent="0.3">
      <c r="C80" s="4">
        <f t="shared" si="2"/>
        <v>20</v>
      </c>
    </row>
    <row r="81" spans="1:10" x14ac:dyDescent="0.3">
      <c r="C81" s="4">
        <f t="shared" si="2"/>
        <v>21</v>
      </c>
      <c r="D81" s="4">
        <v>89</v>
      </c>
      <c r="E81" s="6" t="s">
        <v>121</v>
      </c>
      <c r="F81" s="6">
        <v>7404479</v>
      </c>
      <c r="G81" s="78" t="s">
        <v>122</v>
      </c>
      <c r="H81" s="5" t="s">
        <v>136</v>
      </c>
      <c r="I81" s="5" t="s">
        <v>93</v>
      </c>
      <c r="J81" s="5" t="s">
        <v>134</v>
      </c>
    </row>
    <row r="82" spans="1:10" x14ac:dyDescent="0.3">
      <c r="C82" s="4">
        <f t="shared" si="2"/>
        <v>22</v>
      </c>
      <c r="D82" s="4">
        <v>148</v>
      </c>
      <c r="E82" s="6" t="s">
        <v>123</v>
      </c>
      <c r="F82" s="6">
        <v>2955663</v>
      </c>
      <c r="G82" s="78" t="s">
        <v>66</v>
      </c>
      <c r="H82" s="5" t="s">
        <v>136</v>
      </c>
      <c r="I82" s="5" t="s">
        <v>93</v>
      </c>
      <c r="J82" s="5" t="s">
        <v>134</v>
      </c>
    </row>
    <row r="83" spans="1:10" x14ac:dyDescent="0.3">
      <c r="C83" s="4">
        <f t="shared" si="2"/>
        <v>23</v>
      </c>
      <c r="D83" s="4">
        <v>50</v>
      </c>
      <c r="E83" s="6" t="s">
        <v>111</v>
      </c>
      <c r="F83" s="80"/>
      <c r="G83" s="78" t="s">
        <v>112</v>
      </c>
      <c r="H83" s="5" t="s">
        <v>136</v>
      </c>
      <c r="I83" s="5" t="s">
        <v>93</v>
      </c>
      <c r="J83" s="5" t="s">
        <v>134</v>
      </c>
    </row>
    <row r="84" spans="1:10" x14ac:dyDescent="0.3">
      <c r="C84" s="4">
        <f t="shared" si="2"/>
        <v>24</v>
      </c>
    </row>
    <row r="85" spans="1:10" x14ac:dyDescent="0.3">
      <c r="C85" s="4">
        <f t="shared" si="2"/>
        <v>25</v>
      </c>
    </row>
    <row r="86" spans="1:10" x14ac:dyDescent="0.3">
      <c r="C86" s="4">
        <f t="shared" si="2"/>
        <v>26</v>
      </c>
    </row>
    <row r="88" spans="1:10" x14ac:dyDescent="0.3">
      <c r="E88" s="6"/>
      <c r="F88" s="6"/>
      <c r="G88" s="78"/>
    </row>
    <row r="89" spans="1:10" x14ac:dyDescent="0.3">
      <c r="A89" s="3">
        <v>43175</v>
      </c>
      <c r="B89" s="14" t="s">
        <v>132</v>
      </c>
    </row>
    <row r="90" spans="1:10" x14ac:dyDescent="0.3">
      <c r="A90" s="1" t="s">
        <v>148</v>
      </c>
      <c r="B90" s="14"/>
    </row>
    <row r="91" spans="1:10" x14ac:dyDescent="0.3">
      <c r="A91" s="1"/>
      <c r="B91" s="14"/>
    </row>
    <row r="92" spans="1:10" x14ac:dyDescent="0.3">
      <c r="C92" s="4">
        <v>1</v>
      </c>
      <c r="D92" s="4">
        <v>139</v>
      </c>
      <c r="E92" s="6" t="s">
        <v>100</v>
      </c>
      <c r="F92" s="15">
        <v>6050510</v>
      </c>
      <c r="G92" s="78" t="s">
        <v>45</v>
      </c>
      <c r="H92" s="5" t="s">
        <v>136</v>
      </c>
      <c r="I92" s="5" t="s">
        <v>93</v>
      </c>
      <c r="J92" s="5" t="s">
        <v>49</v>
      </c>
    </row>
    <row r="93" spans="1:10" x14ac:dyDescent="0.3">
      <c r="C93" s="4">
        <f>C92+1</f>
        <v>2</v>
      </c>
      <c r="D93" s="4">
        <v>82</v>
      </c>
      <c r="E93" s="6" t="s">
        <v>118</v>
      </c>
      <c r="F93" s="6">
        <v>6768051</v>
      </c>
      <c r="G93" s="78" t="s">
        <v>63</v>
      </c>
      <c r="H93" s="5" t="s">
        <v>136</v>
      </c>
      <c r="I93" s="5" t="s">
        <v>93</v>
      </c>
      <c r="J93" s="5" t="s">
        <v>49</v>
      </c>
    </row>
    <row r="94" spans="1:10" x14ac:dyDescent="0.3">
      <c r="C94" s="4">
        <f t="shared" ref="C94:C117" si="3">C93+1</f>
        <v>3</v>
      </c>
      <c r="D94" s="4">
        <v>120</v>
      </c>
      <c r="E94" s="6" t="s">
        <v>103</v>
      </c>
      <c r="F94" s="15">
        <v>7718833</v>
      </c>
      <c r="G94" s="78" t="s">
        <v>45</v>
      </c>
      <c r="H94" s="5" t="s">
        <v>136</v>
      </c>
      <c r="I94" s="5" t="s">
        <v>93</v>
      </c>
      <c r="J94" s="5" t="s">
        <v>49</v>
      </c>
    </row>
    <row r="95" spans="1:10" x14ac:dyDescent="0.3">
      <c r="C95" s="4">
        <f t="shared" si="3"/>
        <v>4</v>
      </c>
      <c r="D95" s="4">
        <v>18</v>
      </c>
      <c r="E95" s="6" t="s">
        <v>129</v>
      </c>
      <c r="F95" s="80"/>
      <c r="G95" s="78" t="s">
        <v>30</v>
      </c>
      <c r="H95" s="5" t="s">
        <v>136</v>
      </c>
      <c r="I95" s="5" t="s">
        <v>93</v>
      </c>
      <c r="J95" s="5" t="s">
        <v>49</v>
      </c>
    </row>
    <row r="96" spans="1:10" x14ac:dyDescent="0.3">
      <c r="C96" s="4">
        <f t="shared" si="3"/>
        <v>5</v>
      </c>
      <c r="D96" s="4">
        <v>124</v>
      </c>
      <c r="E96" s="6" t="s">
        <v>101</v>
      </c>
      <c r="F96" s="21">
        <v>7544192</v>
      </c>
      <c r="G96" s="78" t="s">
        <v>45</v>
      </c>
      <c r="H96" s="5" t="s">
        <v>136</v>
      </c>
      <c r="I96" s="5" t="s">
        <v>93</v>
      </c>
      <c r="J96" s="5" t="s">
        <v>49</v>
      </c>
    </row>
    <row r="97" spans="3:10" x14ac:dyDescent="0.3">
      <c r="C97" s="4">
        <f t="shared" si="3"/>
        <v>6</v>
      </c>
      <c r="D97" s="4">
        <v>174</v>
      </c>
      <c r="E97" s="6" t="s">
        <v>117</v>
      </c>
      <c r="F97" s="6">
        <v>7457461</v>
      </c>
      <c r="G97" s="78" t="s">
        <v>63</v>
      </c>
      <c r="H97" s="5" t="s">
        <v>136</v>
      </c>
      <c r="I97" s="5" t="s">
        <v>93</v>
      </c>
      <c r="J97" s="5" t="s">
        <v>49</v>
      </c>
    </row>
    <row r="98" spans="3:10" x14ac:dyDescent="0.3">
      <c r="C98" s="4">
        <f t="shared" si="3"/>
        <v>7</v>
      </c>
      <c r="D98" s="4">
        <v>257</v>
      </c>
      <c r="E98" s="6" t="s">
        <v>99</v>
      </c>
      <c r="F98" s="15">
        <v>6369607</v>
      </c>
      <c r="G98" s="78" t="s">
        <v>45</v>
      </c>
      <c r="H98" s="5" t="s">
        <v>136</v>
      </c>
      <c r="I98" s="5" t="s">
        <v>93</v>
      </c>
      <c r="J98" s="5" t="s">
        <v>49</v>
      </c>
    </row>
    <row r="99" spans="3:10" x14ac:dyDescent="0.3">
      <c r="C99" s="4">
        <f t="shared" si="3"/>
        <v>8</v>
      </c>
      <c r="D99" s="4">
        <v>118</v>
      </c>
      <c r="E99" s="9" t="s">
        <v>97</v>
      </c>
      <c r="F99" s="80"/>
      <c r="G99" s="78" t="s">
        <v>98</v>
      </c>
      <c r="H99" s="5" t="s">
        <v>136</v>
      </c>
      <c r="I99" s="5" t="s">
        <v>93</v>
      </c>
      <c r="J99" s="5" t="s">
        <v>49</v>
      </c>
    </row>
    <row r="100" spans="3:10" x14ac:dyDescent="0.3">
      <c r="C100" s="4">
        <f t="shared" si="3"/>
        <v>9</v>
      </c>
      <c r="D100" s="4">
        <v>282</v>
      </c>
      <c r="E100" s="6" t="s">
        <v>135</v>
      </c>
      <c r="F100" s="80"/>
      <c r="G100" s="78" t="s">
        <v>112</v>
      </c>
      <c r="H100" s="5" t="s">
        <v>136</v>
      </c>
      <c r="I100" s="5" t="s">
        <v>93</v>
      </c>
      <c r="J100" s="5" t="s">
        <v>49</v>
      </c>
    </row>
    <row r="101" spans="3:10" x14ac:dyDescent="0.3">
      <c r="C101" s="4">
        <f t="shared" si="3"/>
        <v>10</v>
      </c>
      <c r="D101" s="4">
        <v>198</v>
      </c>
      <c r="E101" s="6" t="s">
        <v>116</v>
      </c>
      <c r="F101" s="6">
        <v>2875343</v>
      </c>
      <c r="G101" s="78" t="s">
        <v>63</v>
      </c>
      <c r="H101" s="5" t="s">
        <v>136</v>
      </c>
      <c r="I101" s="5" t="s">
        <v>93</v>
      </c>
      <c r="J101" s="5" t="s">
        <v>49</v>
      </c>
    </row>
    <row r="102" spans="3:10" x14ac:dyDescent="0.3">
      <c r="C102" s="4">
        <f t="shared" si="3"/>
        <v>11</v>
      </c>
    </row>
    <row r="103" spans="3:10" x14ac:dyDescent="0.3">
      <c r="C103" s="4">
        <f t="shared" si="3"/>
        <v>12</v>
      </c>
    </row>
    <row r="104" spans="3:10" x14ac:dyDescent="0.3">
      <c r="C104" s="4">
        <f t="shared" si="3"/>
        <v>13</v>
      </c>
      <c r="D104" s="4">
        <v>181</v>
      </c>
      <c r="E104" s="6" t="s">
        <v>139</v>
      </c>
      <c r="F104" s="26">
        <v>5386818</v>
      </c>
      <c r="G104" s="77" t="s">
        <v>45</v>
      </c>
      <c r="H104" s="5" t="s">
        <v>138</v>
      </c>
      <c r="I104" s="5" t="s">
        <v>93</v>
      </c>
      <c r="J104" s="5" t="s">
        <v>146</v>
      </c>
    </row>
    <row r="105" spans="3:10" x14ac:dyDescent="0.3">
      <c r="C105" s="4">
        <f t="shared" si="3"/>
        <v>14</v>
      </c>
      <c r="D105" s="4">
        <v>156</v>
      </c>
      <c r="E105" s="12" t="s">
        <v>142</v>
      </c>
      <c r="F105" s="12">
        <v>5338767</v>
      </c>
      <c r="G105" s="77" t="s">
        <v>38</v>
      </c>
      <c r="H105" s="5" t="s">
        <v>138</v>
      </c>
      <c r="I105" s="5" t="s">
        <v>93</v>
      </c>
      <c r="J105" s="5" t="s">
        <v>146</v>
      </c>
    </row>
    <row r="106" spans="3:10" x14ac:dyDescent="0.3">
      <c r="C106" s="4">
        <f t="shared" si="3"/>
        <v>15</v>
      </c>
      <c r="D106" s="4">
        <v>268</v>
      </c>
      <c r="E106" s="6" t="s">
        <v>141</v>
      </c>
      <c r="F106" s="25">
        <v>6205804</v>
      </c>
      <c r="G106" s="77" t="s">
        <v>45</v>
      </c>
      <c r="H106" s="5" t="s">
        <v>138</v>
      </c>
      <c r="I106" s="5" t="s">
        <v>93</v>
      </c>
      <c r="J106" s="5" t="s">
        <v>146</v>
      </c>
    </row>
    <row r="107" spans="3:10" x14ac:dyDescent="0.3">
      <c r="C107" s="4">
        <f t="shared" si="3"/>
        <v>16</v>
      </c>
      <c r="D107" s="4">
        <v>270</v>
      </c>
      <c r="E107" s="6" t="s">
        <v>143</v>
      </c>
      <c r="F107" s="80"/>
      <c r="G107" s="77" t="s">
        <v>53</v>
      </c>
      <c r="H107" s="5" t="s">
        <v>138</v>
      </c>
      <c r="I107" s="5" t="s">
        <v>93</v>
      </c>
      <c r="J107" s="5" t="s">
        <v>146</v>
      </c>
    </row>
    <row r="108" spans="3:10" x14ac:dyDescent="0.3">
      <c r="C108" s="4">
        <f t="shared" si="3"/>
        <v>17</v>
      </c>
      <c r="D108" s="4">
        <v>255</v>
      </c>
      <c r="E108" s="6" t="s">
        <v>144</v>
      </c>
      <c r="F108" s="16">
        <v>2563426</v>
      </c>
      <c r="G108" s="77" t="s">
        <v>59</v>
      </c>
      <c r="H108" s="5" t="s">
        <v>138</v>
      </c>
      <c r="I108" s="5" t="s">
        <v>93</v>
      </c>
      <c r="J108" s="5" t="s">
        <v>146</v>
      </c>
    </row>
    <row r="109" spans="3:10" x14ac:dyDescent="0.3">
      <c r="C109" s="4">
        <f t="shared" si="3"/>
        <v>18</v>
      </c>
      <c r="D109" s="4">
        <v>266</v>
      </c>
      <c r="E109" s="6" t="s">
        <v>140</v>
      </c>
      <c r="F109" s="26">
        <v>4112414</v>
      </c>
      <c r="G109" s="77" t="s">
        <v>45</v>
      </c>
      <c r="H109" s="5" t="s">
        <v>138</v>
      </c>
      <c r="I109" s="5" t="s">
        <v>93</v>
      </c>
      <c r="J109" s="5" t="s">
        <v>146</v>
      </c>
    </row>
    <row r="110" spans="3:10" x14ac:dyDescent="0.3">
      <c r="C110" s="4">
        <f t="shared" si="3"/>
        <v>19</v>
      </c>
      <c r="D110" s="4">
        <v>90</v>
      </c>
      <c r="E110" s="6" t="s">
        <v>145</v>
      </c>
      <c r="F110" s="11">
        <v>6352561</v>
      </c>
      <c r="G110" s="77" t="s">
        <v>61</v>
      </c>
      <c r="H110" s="5" t="s">
        <v>138</v>
      </c>
      <c r="I110" s="5" t="s">
        <v>93</v>
      </c>
      <c r="J110" s="5" t="s">
        <v>146</v>
      </c>
    </row>
    <row r="111" spans="3:10" x14ac:dyDescent="0.3">
      <c r="C111" s="4">
        <f t="shared" si="3"/>
        <v>20</v>
      </c>
      <c r="D111" s="4">
        <v>104</v>
      </c>
      <c r="E111" s="6" t="s">
        <v>137</v>
      </c>
      <c r="F111" s="25">
        <v>5231537</v>
      </c>
      <c r="G111" s="77" t="s">
        <v>45</v>
      </c>
      <c r="H111" s="5" t="s">
        <v>138</v>
      </c>
      <c r="I111" s="5" t="s">
        <v>93</v>
      </c>
      <c r="J111" s="5" t="s">
        <v>146</v>
      </c>
    </row>
    <row r="112" spans="3:10" x14ac:dyDescent="0.3">
      <c r="C112" s="4">
        <f t="shared" si="3"/>
        <v>21</v>
      </c>
      <c r="E112" s="6"/>
      <c r="F112" s="6"/>
    </row>
    <row r="113" spans="1:10" x14ac:dyDescent="0.3">
      <c r="C113" s="4">
        <f t="shared" si="3"/>
        <v>22</v>
      </c>
    </row>
    <row r="114" spans="1:10" x14ac:dyDescent="0.3">
      <c r="C114" s="4">
        <f t="shared" si="3"/>
        <v>23</v>
      </c>
      <c r="D114" s="27">
        <v>247</v>
      </c>
      <c r="E114" s="101" t="s">
        <v>311</v>
      </c>
      <c r="F114" s="101">
        <v>310731</v>
      </c>
      <c r="G114" s="105" t="s">
        <v>45</v>
      </c>
      <c r="H114" s="27" t="s">
        <v>23</v>
      </c>
      <c r="I114" s="60" t="s">
        <v>19</v>
      </c>
      <c r="J114" s="60" t="s">
        <v>24</v>
      </c>
    </row>
    <row r="115" spans="1:10" x14ac:dyDescent="0.3">
      <c r="C115" s="4">
        <f t="shared" si="3"/>
        <v>24</v>
      </c>
      <c r="E115" s="6"/>
      <c r="F115" s="11"/>
    </row>
    <row r="116" spans="1:10" x14ac:dyDescent="0.3">
      <c r="C116" s="4">
        <f t="shared" si="3"/>
        <v>25</v>
      </c>
      <c r="E116" s="6"/>
      <c r="F116" s="15"/>
    </row>
    <row r="117" spans="1:10" x14ac:dyDescent="0.3">
      <c r="C117" s="4">
        <f t="shared" si="3"/>
        <v>26</v>
      </c>
    </row>
    <row r="119" spans="1:10" x14ac:dyDescent="0.3">
      <c r="A119" s="3">
        <v>43175</v>
      </c>
      <c r="B119" s="14" t="s">
        <v>147</v>
      </c>
    </row>
    <row r="120" spans="1:10" x14ac:dyDescent="0.3">
      <c r="A120" s="1" t="s">
        <v>152</v>
      </c>
      <c r="B120" s="14"/>
    </row>
    <row r="121" spans="1:10" x14ac:dyDescent="0.3">
      <c r="A121" s="1"/>
      <c r="B121" s="14"/>
      <c r="C121" s="4">
        <v>1</v>
      </c>
    </row>
    <row r="122" spans="1:10" x14ac:dyDescent="0.3">
      <c r="C122" s="4">
        <f>C121+1</f>
        <v>2</v>
      </c>
    </row>
    <row r="123" spans="1:10" x14ac:dyDescent="0.3">
      <c r="C123" s="4">
        <f t="shared" ref="C123:C146" si="4">C122+1</f>
        <v>3</v>
      </c>
      <c r="D123" s="59">
        <v>4</v>
      </c>
      <c r="E123" s="41" t="s">
        <v>44</v>
      </c>
      <c r="F123" s="61">
        <v>7804887</v>
      </c>
      <c r="G123" s="79" t="s">
        <v>45</v>
      </c>
      <c r="H123" s="45" t="s">
        <v>18</v>
      </c>
      <c r="I123" s="59" t="s">
        <v>93</v>
      </c>
      <c r="J123" s="45" t="s">
        <v>15</v>
      </c>
    </row>
    <row r="124" spans="1:10" x14ac:dyDescent="0.3">
      <c r="C124" s="4">
        <f t="shared" si="4"/>
        <v>4</v>
      </c>
      <c r="D124" s="59">
        <v>11</v>
      </c>
      <c r="E124" s="41" t="s">
        <v>58</v>
      </c>
      <c r="F124" s="62">
        <v>4978973</v>
      </c>
      <c r="G124" s="79" t="s">
        <v>59</v>
      </c>
      <c r="H124" s="45" t="s">
        <v>18</v>
      </c>
      <c r="I124" s="59" t="s">
        <v>93</v>
      </c>
      <c r="J124" s="45" t="s">
        <v>15</v>
      </c>
    </row>
    <row r="125" spans="1:10" x14ac:dyDescent="0.3">
      <c r="C125" s="4">
        <f t="shared" si="4"/>
        <v>5</v>
      </c>
      <c r="D125" s="59">
        <v>12</v>
      </c>
      <c r="E125" s="41" t="s">
        <v>68</v>
      </c>
      <c r="F125" s="41">
        <v>6037785</v>
      </c>
      <c r="G125" s="79" t="s">
        <v>69</v>
      </c>
      <c r="H125" s="45" t="s">
        <v>18</v>
      </c>
      <c r="I125" s="59" t="s">
        <v>93</v>
      </c>
      <c r="J125" s="45" t="s">
        <v>15</v>
      </c>
    </row>
    <row r="126" spans="1:10" x14ac:dyDescent="0.3">
      <c r="C126" s="4">
        <f t="shared" si="4"/>
        <v>6</v>
      </c>
      <c r="D126" s="59">
        <v>29</v>
      </c>
      <c r="E126" s="41" t="s">
        <v>47</v>
      </c>
      <c r="F126" s="61">
        <v>7728050</v>
      </c>
      <c r="G126" s="79" t="s">
        <v>45</v>
      </c>
      <c r="H126" s="45" t="s">
        <v>18</v>
      </c>
      <c r="I126" s="59" t="s">
        <v>93</v>
      </c>
      <c r="J126" s="45" t="s">
        <v>15</v>
      </c>
    </row>
    <row r="127" spans="1:10" x14ac:dyDescent="0.3">
      <c r="C127" s="4">
        <f t="shared" si="4"/>
        <v>7</v>
      </c>
      <c r="D127" s="59">
        <v>35</v>
      </c>
      <c r="E127" s="41" t="s">
        <v>64</v>
      </c>
      <c r="F127" s="41">
        <v>2511866</v>
      </c>
      <c r="G127" s="79" t="s">
        <v>63</v>
      </c>
      <c r="H127" s="45" t="s">
        <v>18</v>
      </c>
      <c r="I127" s="59" t="s">
        <v>93</v>
      </c>
      <c r="J127" s="45" t="s">
        <v>15</v>
      </c>
    </row>
    <row r="128" spans="1:10" x14ac:dyDescent="0.3">
      <c r="C128" s="4">
        <f t="shared" si="4"/>
        <v>8</v>
      </c>
      <c r="D128" s="59">
        <v>44</v>
      </c>
      <c r="E128" s="41" t="s">
        <v>56</v>
      </c>
      <c r="F128" s="41">
        <v>6459758</v>
      </c>
      <c r="G128" s="79" t="s">
        <v>57</v>
      </c>
      <c r="H128" s="45" t="s">
        <v>18</v>
      </c>
      <c r="I128" s="59" t="s">
        <v>93</v>
      </c>
      <c r="J128" s="45" t="s">
        <v>15</v>
      </c>
    </row>
    <row r="129" spans="3:10" x14ac:dyDescent="0.3">
      <c r="C129" s="4">
        <f t="shared" si="4"/>
        <v>9</v>
      </c>
      <c r="D129" s="59">
        <v>131</v>
      </c>
      <c r="E129" s="41" t="s">
        <v>46</v>
      </c>
      <c r="F129" s="61">
        <v>7822869</v>
      </c>
      <c r="G129" s="79" t="s">
        <v>45</v>
      </c>
      <c r="H129" s="45" t="s">
        <v>18</v>
      </c>
      <c r="I129" s="59" t="s">
        <v>93</v>
      </c>
      <c r="J129" s="45" t="s">
        <v>15</v>
      </c>
    </row>
    <row r="130" spans="3:10" x14ac:dyDescent="0.3">
      <c r="C130" s="4">
        <f t="shared" si="4"/>
        <v>10</v>
      </c>
      <c r="D130" s="59">
        <v>155</v>
      </c>
      <c r="E130" s="63" t="s">
        <v>51</v>
      </c>
      <c r="F130" s="41">
        <v>6883845</v>
      </c>
      <c r="G130" s="79" t="s">
        <v>38</v>
      </c>
      <c r="H130" s="45" t="s">
        <v>18</v>
      </c>
      <c r="I130" s="59" t="s">
        <v>93</v>
      </c>
      <c r="J130" s="45" t="s">
        <v>15</v>
      </c>
    </row>
    <row r="131" spans="3:10" x14ac:dyDescent="0.3">
      <c r="C131" s="4">
        <f t="shared" si="4"/>
        <v>11</v>
      </c>
      <c r="D131" s="59">
        <v>159</v>
      </c>
      <c r="E131" s="41" t="s">
        <v>70</v>
      </c>
      <c r="F131" s="64">
        <v>7767836</v>
      </c>
      <c r="G131" s="79" t="s">
        <v>61</v>
      </c>
      <c r="H131" s="45" t="s">
        <v>18</v>
      </c>
      <c r="I131" s="59" t="s">
        <v>93</v>
      </c>
      <c r="J131" s="45" t="s">
        <v>15</v>
      </c>
    </row>
    <row r="132" spans="3:10" x14ac:dyDescent="0.3">
      <c r="C132" s="4">
        <f t="shared" si="4"/>
        <v>12</v>
      </c>
      <c r="D132" s="59">
        <v>182</v>
      </c>
      <c r="E132" s="41" t="s">
        <v>149</v>
      </c>
      <c r="F132" s="41">
        <v>5618952</v>
      </c>
      <c r="G132" s="79" t="s">
        <v>66</v>
      </c>
      <c r="H132" s="45" t="s">
        <v>18</v>
      </c>
      <c r="I132" s="59" t="s">
        <v>93</v>
      </c>
      <c r="J132" s="45" t="s">
        <v>15</v>
      </c>
    </row>
    <row r="133" spans="3:10" x14ac:dyDescent="0.3">
      <c r="C133" s="4">
        <f t="shared" si="4"/>
        <v>13</v>
      </c>
      <c r="D133" s="59">
        <v>183</v>
      </c>
      <c r="E133" s="41" t="s">
        <v>406</v>
      </c>
      <c r="F133" s="82"/>
      <c r="G133" s="79" t="s">
        <v>30</v>
      </c>
      <c r="H133" s="45" t="s">
        <v>18</v>
      </c>
      <c r="I133" s="59" t="s">
        <v>93</v>
      </c>
      <c r="J133" s="45" t="s">
        <v>15</v>
      </c>
    </row>
    <row r="134" spans="3:10" x14ac:dyDescent="0.3">
      <c r="C134" s="4">
        <f t="shared" si="4"/>
        <v>14</v>
      </c>
      <c r="D134" s="59">
        <v>202</v>
      </c>
      <c r="E134" s="41" t="s">
        <v>48</v>
      </c>
      <c r="F134" s="82"/>
      <c r="G134" s="79" t="s">
        <v>17</v>
      </c>
      <c r="H134" s="45" t="s">
        <v>18</v>
      </c>
      <c r="I134" s="59" t="s">
        <v>93</v>
      </c>
      <c r="J134" s="45" t="s">
        <v>15</v>
      </c>
    </row>
    <row r="135" spans="3:10" x14ac:dyDescent="0.3">
      <c r="C135" s="4">
        <f t="shared" si="4"/>
        <v>15</v>
      </c>
      <c r="D135" s="59">
        <v>206</v>
      </c>
      <c r="E135" s="41" t="s">
        <v>60</v>
      </c>
      <c r="F135" s="64">
        <v>2970330</v>
      </c>
      <c r="G135" s="79" t="s">
        <v>61</v>
      </c>
      <c r="H135" s="45" t="s">
        <v>18</v>
      </c>
      <c r="I135" s="59" t="s">
        <v>93</v>
      </c>
      <c r="J135" s="45" t="s">
        <v>15</v>
      </c>
    </row>
    <row r="136" spans="3:10" x14ac:dyDescent="0.3">
      <c r="C136" s="4">
        <f t="shared" si="4"/>
        <v>16</v>
      </c>
      <c r="D136" s="59">
        <v>227</v>
      </c>
      <c r="E136" s="63" t="s">
        <v>50</v>
      </c>
      <c r="F136" s="41">
        <v>6008413</v>
      </c>
      <c r="G136" s="79" t="s">
        <v>38</v>
      </c>
      <c r="H136" s="45" t="s">
        <v>18</v>
      </c>
      <c r="I136" s="59" t="s">
        <v>93</v>
      </c>
      <c r="J136" s="45" t="s">
        <v>15</v>
      </c>
    </row>
    <row r="137" spans="3:10" x14ac:dyDescent="0.3">
      <c r="C137" s="4">
        <f t="shared" si="4"/>
        <v>17</v>
      </c>
      <c r="D137" s="59">
        <v>231</v>
      </c>
      <c r="E137" s="63" t="s">
        <v>52</v>
      </c>
      <c r="F137" s="82"/>
      <c r="G137" s="79" t="s">
        <v>53</v>
      </c>
      <c r="H137" s="45" t="s">
        <v>18</v>
      </c>
      <c r="I137" s="59" t="s">
        <v>93</v>
      </c>
      <c r="J137" s="45" t="s">
        <v>15</v>
      </c>
    </row>
    <row r="138" spans="3:10" x14ac:dyDescent="0.3">
      <c r="C138" s="4">
        <f t="shared" si="4"/>
        <v>18</v>
      </c>
      <c r="D138" s="59">
        <v>256</v>
      </c>
      <c r="E138" s="41" t="s">
        <v>65</v>
      </c>
      <c r="F138" s="41">
        <v>7754586</v>
      </c>
      <c r="G138" s="79" t="s">
        <v>66</v>
      </c>
      <c r="H138" s="45" t="s">
        <v>18</v>
      </c>
      <c r="I138" s="59" t="s">
        <v>93</v>
      </c>
      <c r="J138" s="45" t="s">
        <v>15</v>
      </c>
    </row>
    <row r="139" spans="3:10" x14ac:dyDescent="0.3">
      <c r="C139" s="4">
        <f t="shared" si="4"/>
        <v>19</v>
      </c>
      <c r="D139" s="59">
        <v>262</v>
      </c>
      <c r="E139" s="41" t="s">
        <v>150</v>
      </c>
      <c r="F139" s="41">
        <v>6426290</v>
      </c>
      <c r="G139" s="79" t="s">
        <v>66</v>
      </c>
      <c r="H139" s="45" t="s">
        <v>18</v>
      </c>
      <c r="I139" s="59" t="s">
        <v>93</v>
      </c>
      <c r="J139" s="45" t="s">
        <v>15</v>
      </c>
    </row>
    <row r="140" spans="3:10" x14ac:dyDescent="0.3">
      <c r="C140" s="4">
        <f t="shared" si="4"/>
        <v>20</v>
      </c>
      <c r="D140" s="59">
        <v>271</v>
      </c>
      <c r="E140" s="65" t="s">
        <v>62</v>
      </c>
      <c r="F140" s="65">
        <v>7671863</v>
      </c>
      <c r="G140" s="79" t="s">
        <v>63</v>
      </c>
      <c r="H140" s="45" t="s">
        <v>18</v>
      </c>
      <c r="I140" s="59" t="s">
        <v>93</v>
      </c>
      <c r="J140" s="45" t="s">
        <v>15</v>
      </c>
    </row>
    <row r="141" spans="3:10" x14ac:dyDescent="0.3">
      <c r="C141" s="4">
        <f t="shared" si="4"/>
        <v>21</v>
      </c>
      <c r="D141" s="59">
        <v>273</v>
      </c>
      <c r="E141" s="41" t="s">
        <v>54</v>
      </c>
      <c r="F141" s="41">
        <v>7433992</v>
      </c>
      <c r="G141" s="79" t="s">
        <v>55</v>
      </c>
      <c r="H141" s="45" t="s">
        <v>18</v>
      </c>
      <c r="I141" s="59" t="s">
        <v>93</v>
      </c>
      <c r="J141" s="45" t="s">
        <v>15</v>
      </c>
    </row>
    <row r="142" spans="3:10" x14ac:dyDescent="0.3">
      <c r="C142" s="4">
        <f t="shared" si="4"/>
        <v>22</v>
      </c>
    </row>
    <row r="143" spans="3:10" x14ac:dyDescent="0.3">
      <c r="C143" s="4">
        <f t="shared" si="4"/>
        <v>23</v>
      </c>
    </row>
    <row r="144" spans="3:10" x14ac:dyDescent="0.3">
      <c r="C144" s="4">
        <f t="shared" si="4"/>
        <v>24</v>
      </c>
    </row>
    <row r="145" spans="1:10" x14ac:dyDescent="0.3">
      <c r="C145" s="4">
        <f t="shared" si="4"/>
        <v>25</v>
      </c>
    </row>
    <row r="146" spans="1:10" x14ac:dyDescent="0.3">
      <c r="C146" s="4">
        <f t="shared" si="4"/>
        <v>26</v>
      </c>
    </row>
    <row r="148" spans="1:10" x14ac:dyDescent="0.3">
      <c r="A148" s="3">
        <v>43175</v>
      </c>
      <c r="B148" s="14" t="s">
        <v>151</v>
      </c>
    </row>
    <row r="149" spans="1:10" x14ac:dyDescent="0.3">
      <c r="A149" s="1" t="s">
        <v>157</v>
      </c>
      <c r="B149" s="14"/>
    </row>
    <row r="150" spans="1:10" x14ac:dyDescent="0.3">
      <c r="A150" s="1"/>
      <c r="B150" s="14"/>
      <c r="C150" s="4">
        <v>1</v>
      </c>
    </row>
    <row r="151" spans="1:10" x14ac:dyDescent="0.3">
      <c r="C151" s="4">
        <f>C150+1</f>
        <v>2</v>
      </c>
    </row>
    <row r="152" spans="1:10" x14ac:dyDescent="0.3">
      <c r="C152" s="4">
        <f t="shared" ref="C152:C175" si="5">C151+1</f>
        <v>3</v>
      </c>
    </row>
    <row r="153" spans="1:10" x14ac:dyDescent="0.3">
      <c r="C153" s="4">
        <f t="shared" si="5"/>
        <v>4</v>
      </c>
    </row>
    <row r="154" spans="1:10" x14ac:dyDescent="0.3">
      <c r="C154" s="4">
        <f t="shared" si="5"/>
        <v>5</v>
      </c>
    </row>
    <row r="155" spans="1:10" x14ac:dyDescent="0.3">
      <c r="C155" s="4">
        <f t="shared" si="5"/>
        <v>6</v>
      </c>
    </row>
    <row r="156" spans="1:10" x14ac:dyDescent="0.3">
      <c r="C156" s="4">
        <f t="shared" si="5"/>
        <v>7</v>
      </c>
    </row>
    <row r="157" spans="1:10" x14ac:dyDescent="0.3">
      <c r="C157" s="4">
        <f t="shared" si="5"/>
        <v>8</v>
      </c>
    </row>
    <row r="158" spans="1:10" x14ac:dyDescent="0.3">
      <c r="C158" s="4">
        <f t="shared" si="5"/>
        <v>9</v>
      </c>
    </row>
    <row r="159" spans="1:10" x14ac:dyDescent="0.3">
      <c r="C159" s="4">
        <f t="shared" si="5"/>
        <v>10</v>
      </c>
    </row>
    <row r="160" spans="1:10" x14ac:dyDescent="0.3">
      <c r="C160" s="4">
        <f t="shared" si="5"/>
        <v>11</v>
      </c>
      <c r="D160" s="59">
        <v>59</v>
      </c>
      <c r="E160" s="66" t="s">
        <v>153</v>
      </c>
      <c r="F160" s="82"/>
      <c r="G160" s="79" t="s">
        <v>154</v>
      </c>
      <c r="H160" s="45" t="s">
        <v>138</v>
      </c>
      <c r="I160" s="45" t="s">
        <v>93</v>
      </c>
      <c r="J160" s="45" t="s">
        <v>155</v>
      </c>
    </row>
    <row r="161" spans="3:10" x14ac:dyDescent="0.3">
      <c r="C161" s="4">
        <f t="shared" si="5"/>
        <v>12</v>
      </c>
      <c r="D161" s="59">
        <v>90</v>
      </c>
      <c r="E161" s="41" t="s">
        <v>145</v>
      </c>
      <c r="F161" s="64">
        <v>6352561</v>
      </c>
      <c r="G161" s="79" t="s">
        <v>61</v>
      </c>
      <c r="H161" s="45" t="s">
        <v>138</v>
      </c>
      <c r="I161" s="45" t="s">
        <v>93</v>
      </c>
      <c r="J161" s="45" t="s">
        <v>155</v>
      </c>
    </row>
    <row r="162" spans="3:10" x14ac:dyDescent="0.3">
      <c r="C162" s="4">
        <f t="shared" si="5"/>
        <v>13</v>
      </c>
      <c r="D162" s="59">
        <v>104</v>
      </c>
      <c r="E162" s="41" t="s">
        <v>137</v>
      </c>
      <c r="F162" s="67">
        <v>5231537</v>
      </c>
      <c r="G162" s="79" t="s">
        <v>45</v>
      </c>
      <c r="H162" s="45" t="s">
        <v>138</v>
      </c>
      <c r="I162" s="45" t="s">
        <v>93</v>
      </c>
      <c r="J162" s="45" t="s">
        <v>155</v>
      </c>
    </row>
    <row r="163" spans="3:10" x14ac:dyDescent="0.3">
      <c r="C163" s="4">
        <f t="shared" si="5"/>
        <v>14</v>
      </c>
      <c r="D163" s="59">
        <v>156</v>
      </c>
      <c r="E163" s="68" t="s">
        <v>142</v>
      </c>
      <c r="F163" s="68">
        <v>5338767</v>
      </c>
      <c r="G163" s="79" t="s">
        <v>38</v>
      </c>
      <c r="H163" s="45" t="s">
        <v>138</v>
      </c>
      <c r="I163" s="45" t="s">
        <v>93</v>
      </c>
      <c r="J163" s="45" t="s">
        <v>155</v>
      </c>
    </row>
    <row r="164" spans="3:10" x14ac:dyDescent="0.3">
      <c r="C164" s="4">
        <f t="shared" si="5"/>
        <v>15</v>
      </c>
      <c r="D164" s="59">
        <v>181</v>
      </c>
      <c r="E164" s="41" t="s">
        <v>139</v>
      </c>
      <c r="F164" s="41">
        <v>5386818</v>
      </c>
      <c r="G164" s="79" t="s">
        <v>45</v>
      </c>
      <c r="H164" s="45" t="s">
        <v>138</v>
      </c>
      <c r="I164" s="45" t="s">
        <v>93</v>
      </c>
      <c r="J164" s="45" t="s">
        <v>155</v>
      </c>
    </row>
    <row r="165" spans="3:10" x14ac:dyDescent="0.3">
      <c r="C165" s="4">
        <f t="shared" si="5"/>
        <v>16</v>
      </c>
      <c r="D165" s="59">
        <v>255</v>
      </c>
      <c r="E165" s="41" t="s">
        <v>144</v>
      </c>
      <c r="F165" s="62">
        <v>2563426</v>
      </c>
      <c r="G165" s="79" t="s">
        <v>59</v>
      </c>
      <c r="H165" s="45" t="s">
        <v>138</v>
      </c>
      <c r="I165" s="45" t="s">
        <v>93</v>
      </c>
      <c r="J165" s="45" t="s">
        <v>155</v>
      </c>
    </row>
    <row r="166" spans="3:10" x14ac:dyDescent="0.3">
      <c r="C166" s="4">
        <f t="shared" si="5"/>
        <v>17</v>
      </c>
      <c r="D166" s="59">
        <v>266</v>
      </c>
      <c r="E166" s="41" t="s">
        <v>140</v>
      </c>
      <c r="F166" s="41">
        <v>4112414</v>
      </c>
      <c r="G166" s="79" t="s">
        <v>45</v>
      </c>
      <c r="H166" s="45" t="s">
        <v>138</v>
      </c>
      <c r="I166" s="45" t="s">
        <v>93</v>
      </c>
      <c r="J166" s="45" t="s">
        <v>155</v>
      </c>
    </row>
    <row r="167" spans="3:10" x14ac:dyDescent="0.3">
      <c r="C167" s="4">
        <f t="shared" si="5"/>
        <v>18</v>
      </c>
      <c r="D167" s="59">
        <v>268</v>
      </c>
      <c r="E167" s="41" t="s">
        <v>141</v>
      </c>
      <c r="F167" s="67">
        <v>6205804</v>
      </c>
      <c r="G167" s="79" t="s">
        <v>45</v>
      </c>
      <c r="H167" s="45" t="s">
        <v>138</v>
      </c>
      <c r="I167" s="45" t="s">
        <v>93</v>
      </c>
      <c r="J167" s="45" t="s">
        <v>155</v>
      </c>
    </row>
    <row r="168" spans="3:10" x14ac:dyDescent="0.3">
      <c r="C168" s="4">
        <f t="shared" si="5"/>
        <v>19</v>
      </c>
      <c r="D168" s="59">
        <v>270</v>
      </c>
      <c r="E168" s="41" t="s">
        <v>143</v>
      </c>
      <c r="F168" s="82"/>
      <c r="G168" s="79" t="s">
        <v>53</v>
      </c>
      <c r="H168" s="45" t="s">
        <v>138</v>
      </c>
      <c r="I168" s="45" t="s">
        <v>93</v>
      </c>
      <c r="J168" s="45" t="s">
        <v>155</v>
      </c>
    </row>
    <row r="169" spans="3:10" x14ac:dyDescent="0.3">
      <c r="C169" s="4">
        <f t="shared" si="5"/>
        <v>20</v>
      </c>
    </row>
    <row r="170" spans="3:10" x14ac:dyDescent="0.3">
      <c r="C170" s="4">
        <f t="shared" si="5"/>
        <v>21</v>
      </c>
    </row>
    <row r="171" spans="3:10" x14ac:dyDescent="0.3">
      <c r="C171" s="4">
        <f t="shared" si="5"/>
        <v>22</v>
      </c>
    </row>
    <row r="172" spans="3:10" x14ac:dyDescent="0.3">
      <c r="C172" s="4">
        <f t="shared" si="5"/>
        <v>23</v>
      </c>
    </row>
    <row r="173" spans="3:10" x14ac:dyDescent="0.3">
      <c r="C173" s="4">
        <f t="shared" si="5"/>
        <v>24</v>
      </c>
    </row>
    <row r="174" spans="3:10" x14ac:dyDescent="0.3">
      <c r="C174" s="4">
        <f t="shared" si="5"/>
        <v>25</v>
      </c>
    </row>
    <row r="175" spans="3:10" x14ac:dyDescent="0.3">
      <c r="C175" s="4">
        <f t="shared" si="5"/>
        <v>26</v>
      </c>
    </row>
  </sheetData>
  <sortState ref="D160:J168">
    <sortCondition ref="D160"/>
  </sortState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7CA17-BAA6-4F31-BA71-E8088A46261C}">
  <dimension ref="A1:J280"/>
  <sheetViews>
    <sheetView workbookViewId="0">
      <pane ySplit="1" topLeftCell="A191" activePane="bottomLeft" state="frozen"/>
      <selection pane="bottomLeft" activeCell="D201" sqref="D201:J201"/>
    </sheetView>
  </sheetViews>
  <sheetFormatPr baseColWidth="10" defaultColWidth="11.5546875" defaultRowHeight="14.4" x14ac:dyDescent="0.3"/>
  <cols>
    <col min="1" max="1" width="11.5546875" style="5"/>
    <col min="2" max="2" width="11.5546875" style="18"/>
    <col min="3" max="4" width="11.5546875" style="4"/>
    <col min="5" max="5" width="30.109375" style="5" customWidth="1"/>
    <col min="6" max="6" width="13.44140625" style="24" customWidth="1"/>
    <col min="7" max="7" width="34.6640625" style="77" customWidth="1"/>
    <col min="8" max="8" width="11.5546875" style="4"/>
    <col min="9" max="9" width="11.5546875" style="5"/>
    <col min="10" max="10" width="12.44140625" style="5" customWidth="1"/>
    <col min="11" max="16384" width="11.5546875" style="5"/>
  </cols>
  <sheetData>
    <row r="1" spans="1:10" x14ac:dyDescent="0.3">
      <c r="A1" s="1" t="s">
        <v>0</v>
      </c>
      <c r="B1" s="14" t="s">
        <v>1</v>
      </c>
      <c r="C1" s="2" t="s">
        <v>2</v>
      </c>
      <c r="D1" s="2" t="s">
        <v>3</v>
      </c>
      <c r="E1" s="1" t="s">
        <v>4</v>
      </c>
      <c r="F1" s="23" t="s">
        <v>5</v>
      </c>
      <c r="G1" s="76" t="s">
        <v>6</v>
      </c>
      <c r="H1" s="2" t="s">
        <v>7</v>
      </c>
      <c r="I1" s="2" t="s">
        <v>8</v>
      </c>
      <c r="J1" s="1" t="s">
        <v>9</v>
      </c>
    </row>
    <row r="2" spans="1:10" x14ac:dyDescent="0.3">
      <c r="A2" s="1" t="s">
        <v>156</v>
      </c>
      <c r="B2" s="14" t="s">
        <v>42</v>
      </c>
    </row>
    <row r="3" spans="1:10" x14ac:dyDescent="0.3">
      <c r="A3" s="1" t="s">
        <v>187</v>
      </c>
      <c r="B3" s="14"/>
    </row>
    <row r="4" spans="1:10" x14ac:dyDescent="0.3">
      <c r="A4" s="1"/>
      <c r="B4" s="14"/>
      <c r="C4" s="4">
        <v>1</v>
      </c>
    </row>
    <row r="5" spans="1:10" x14ac:dyDescent="0.3">
      <c r="C5" s="4">
        <f>C4+1</f>
        <v>2</v>
      </c>
    </row>
    <row r="6" spans="1:10" x14ac:dyDescent="0.3">
      <c r="C6" s="4">
        <f t="shared" ref="C6:C29" si="0">C5+1</f>
        <v>3</v>
      </c>
      <c r="D6" s="4">
        <v>54</v>
      </c>
      <c r="E6" s="5" t="s">
        <v>161</v>
      </c>
      <c r="G6" s="77" t="s">
        <v>178</v>
      </c>
      <c r="H6" s="4" t="s">
        <v>158</v>
      </c>
      <c r="I6" s="5" t="s">
        <v>19</v>
      </c>
      <c r="J6" s="5" t="s">
        <v>159</v>
      </c>
    </row>
    <row r="7" spans="1:10" x14ac:dyDescent="0.3">
      <c r="C7" s="4">
        <f t="shared" si="0"/>
        <v>4</v>
      </c>
      <c r="D7" s="4">
        <v>140</v>
      </c>
      <c r="E7" s="5" t="s">
        <v>175</v>
      </c>
      <c r="G7" s="77" t="s">
        <v>185</v>
      </c>
      <c r="H7" s="4" t="s">
        <v>158</v>
      </c>
      <c r="I7" s="5" t="s">
        <v>19</v>
      </c>
      <c r="J7" s="5" t="s">
        <v>159</v>
      </c>
    </row>
    <row r="8" spans="1:10" x14ac:dyDescent="0.3">
      <c r="C8" s="4">
        <f t="shared" si="0"/>
        <v>5</v>
      </c>
      <c r="D8" s="4">
        <v>281</v>
      </c>
      <c r="E8" s="5" t="s">
        <v>163</v>
      </c>
      <c r="G8" s="77" t="s">
        <v>179</v>
      </c>
      <c r="H8" s="4" t="s">
        <v>158</v>
      </c>
      <c r="I8" s="5" t="s">
        <v>19</v>
      </c>
      <c r="J8" s="5" t="s">
        <v>159</v>
      </c>
    </row>
    <row r="9" spans="1:10" x14ac:dyDescent="0.3">
      <c r="C9" s="4">
        <f t="shared" si="0"/>
        <v>6</v>
      </c>
      <c r="D9" s="4">
        <v>141</v>
      </c>
      <c r="E9" s="5" t="s">
        <v>174</v>
      </c>
      <c r="G9" s="77" t="s">
        <v>184</v>
      </c>
      <c r="H9" s="4" t="s">
        <v>158</v>
      </c>
      <c r="I9" s="5" t="s">
        <v>19</v>
      </c>
      <c r="J9" s="5" t="s">
        <v>159</v>
      </c>
    </row>
    <row r="10" spans="1:10" x14ac:dyDescent="0.3">
      <c r="C10" s="4">
        <f t="shared" si="0"/>
        <v>7</v>
      </c>
      <c r="D10" s="4">
        <v>43</v>
      </c>
      <c r="E10" s="5" t="s">
        <v>165</v>
      </c>
      <c r="G10" s="77" t="s">
        <v>180</v>
      </c>
      <c r="H10" s="4" t="s">
        <v>158</v>
      </c>
      <c r="I10" s="5" t="s">
        <v>19</v>
      </c>
      <c r="J10" s="5" t="s">
        <v>159</v>
      </c>
    </row>
    <row r="11" spans="1:10" x14ac:dyDescent="0.3">
      <c r="C11" s="4">
        <f t="shared" si="0"/>
        <v>8</v>
      </c>
      <c r="D11" s="4">
        <v>196</v>
      </c>
      <c r="E11" s="5" t="s">
        <v>170</v>
      </c>
      <c r="G11" s="77" t="s">
        <v>17</v>
      </c>
      <c r="H11" s="4" t="s">
        <v>158</v>
      </c>
      <c r="I11" s="5" t="s">
        <v>19</v>
      </c>
      <c r="J11" s="5" t="s">
        <v>159</v>
      </c>
    </row>
    <row r="12" spans="1:10" x14ac:dyDescent="0.3">
      <c r="C12" s="4">
        <f t="shared" si="0"/>
        <v>9</v>
      </c>
      <c r="D12" s="4">
        <v>37</v>
      </c>
      <c r="E12" s="5" t="s">
        <v>167</v>
      </c>
      <c r="G12" s="77" t="s">
        <v>181</v>
      </c>
      <c r="H12" s="4" t="s">
        <v>158</v>
      </c>
      <c r="I12" s="5" t="s">
        <v>19</v>
      </c>
      <c r="J12" s="5" t="s">
        <v>159</v>
      </c>
    </row>
    <row r="13" spans="1:10" x14ac:dyDescent="0.3">
      <c r="C13" s="4">
        <f t="shared" si="0"/>
        <v>10</v>
      </c>
      <c r="D13" s="4">
        <v>118</v>
      </c>
      <c r="E13" s="5" t="s">
        <v>97</v>
      </c>
      <c r="G13" s="77" t="s">
        <v>177</v>
      </c>
      <c r="H13" s="4" t="s">
        <v>158</v>
      </c>
      <c r="I13" s="5" t="s">
        <v>19</v>
      </c>
      <c r="J13" s="5" t="s">
        <v>159</v>
      </c>
    </row>
    <row r="14" spans="1:10" x14ac:dyDescent="0.3">
      <c r="C14" s="4">
        <f t="shared" si="0"/>
        <v>11</v>
      </c>
      <c r="D14" s="4">
        <v>235</v>
      </c>
      <c r="E14" s="5" t="s">
        <v>169</v>
      </c>
      <c r="G14" s="77" t="s">
        <v>182</v>
      </c>
      <c r="H14" s="4" t="s">
        <v>158</v>
      </c>
      <c r="I14" s="5" t="s">
        <v>19</v>
      </c>
      <c r="J14" s="5" t="s">
        <v>159</v>
      </c>
    </row>
    <row r="15" spans="1:10" x14ac:dyDescent="0.3">
      <c r="C15" s="4">
        <f t="shared" si="0"/>
        <v>12</v>
      </c>
      <c r="D15" s="4">
        <v>110</v>
      </c>
      <c r="E15" s="5" t="s">
        <v>172</v>
      </c>
      <c r="G15" s="77" t="s">
        <v>183</v>
      </c>
      <c r="H15" s="4" t="s">
        <v>158</v>
      </c>
      <c r="I15" s="5" t="s">
        <v>19</v>
      </c>
      <c r="J15" s="5" t="s">
        <v>159</v>
      </c>
    </row>
    <row r="16" spans="1:10" x14ac:dyDescent="0.3">
      <c r="C16" s="4">
        <f t="shared" si="0"/>
        <v>13</v>
      </c>
      <c r="D16" s="4">
        <v>202</v>
      </c>
      <c r="E16" s="5" t="s">
        <v>48</v>
      </c>
      <c r="G16" s="77" t="s">
        <v>17</v>
      </c>
      <c r="H16" s="4" t="s">
        <v>158</v>
      </c>
      <c r="I16" s="5" t="s">
        <v>19</v>
      </c>
      <c r="J16" s="5" t="s">
        <v>159</v>
      </c>
    </row>
    <row r="17" spans="1:10" x14ac:dyDescent="0.3">
      <c r="C17" s="4">
        <f t="shared" si="0"/>
        <v>14</v>
      </c>
      <c r="D17" s="4">
        <v>236</v>
      </c>
      <c r="E17" s="5" t="s">
        <v>162</v>
      </c>
      <c r="G17" s="77" t="s">
        <v>178</v>
      </c>
      <c r="H17" s="4" t="s">
        <v>158</v>
      </c>
      <c r="I17" s="5" t="s">
        <v>19</v>
      </c>
      <c r="J17" s="5" t="s">
        <v>159</v>
      </c>
    </row>
    <row r="18" spans="1:10" x14ac:dyDescent="0.3">
      <c r="C18" s="4">
        <f t="shared" si="0"/>
        <v>15</v>
      </c>
      <c r="D18" s="4">
        <v>20</v>
      </c>
      <c r="E18" s="5" t="s">
        <v>171</v>
      </c>
      <c r="G18" s="77" t="s">
        <v>183</v>
      </c>
      <c r="H18" s="4" t="s">
        <v>158</v>
      </c>
      <c r="I18" s="5" t="s">
        <v>19</v>
      </c>
      <c r="J18" s="5" t="s">
        <v>159</v>
      </c>
    </row>
    <row r="19" spans="1:10" x14ac:dyDescent="0.3">
      <c r="C19" s="4">
        <f t="shared" si="0"/>
        <v>16</v>
      </c>
      <c r="D19" s="4">
        <v>139</v>
      </c>
      <c r="E19" s="5" t="s">
        <v>100</v>
      </c>
      <c r="G19" s="77" t="s">
        <v>182</v>
      </c>
      <c r="H19" s="4" t="s">
        <v>158</v>
      </c>
      <c r="I19" s="5" t="s">
        <v>19</v>
      </c>
      <c r="J19" s="5" t="s">
        <v>159</v>
      </c>
    </row>
    <row r="20" spans="1:10" x14ac:dyDescent="0.3">
      <c r="C20" s="4">
        <f t="shared" si="0"/>
        <v>17</v>
      </c>
      <c r="D20" s="4">
        <v>171</v>
      </c>
      <c r="E20" s="5" t="s">
        <v>173</v>
      </c>
      <c r="G20" s="77" t="s">
        <v>184</v>
      </c>
      <c r="H20" s="4" t="s">
        <v>158</v>
      </c>
      <c r="I20" s="5" t="s">
        <v>19</v>
      </c>
      <c r="J20" s="5" t="s">
        <v>159</v>
      </c>
    </row>
    <row r="21" spans="1:10" x14ac:dyDescent="0.3">
      <c r="C21" s="4">
        <f t="shared" si="0"/>
        <v>18</v>
      </c>
      <c r="D21" s="4">
        <v>137</v>
      </c>
      <c r="E21" s="5" t="s">
        <v>168</v>
      </c>
      <c r="G21" s="77" t="s">
        <v>181</v>
      </c>
      <c r="H21" s="4" t="s">
        <v>158</v>
      </c>
      <c r="I21" s="5" t="s">
        <v>19</v>
      </c>
      <c r="J21" s="5" t="s">
        <v>159</v>
      </c>
    </row>
    <row r="22" spans="1:10" x14ac:dyDescent="0.3">
      <c r="C22" s="4">
        <f t="shared" si="0"/>
        <v>19</v>
      </c>
      <c r="D22" s="4">
        <v>194</v>
      </c>
      <c r="E22" s="5" t="s">
        <v>160</v>
      </c>
      <c r="G22" s="77" t="s">
        <v>177</v>
      </c>
      <c r="H22" s="4" t="s">
        <v>158</v>
      </c>
      <c r="I22" s="5" t="s">
        <v>19</v>
      </c>
      <c r="J22" s="5" t="s">
        <v>159</v>
      </c>
    </row>
    <row r="23" spans="1:10" x14ac:dyDescent="0.3">
      <c r="C23" s="4">
        <f t="shared" si="0"/>
        <v>20</v>
      </c>
      <c r="D23" s="4">
        <v>10</v>
      </c>
      <c r="E23" s="5" t="s">
        <v>164</v>
      </c>
      <c r="G23" s="77" t="s">
        <v>179</v>
      </c>
      <c r="H23" s="4" t="s">
        <v>158</v>
      </c>
      <c r="I23" s="5" t="s">
        <v>19</v>
      </c>
      <c r="J23" s="5" t="s">
        <v>159</v>
      </c>
    </row>
    <row r="24" spans="1:10" x14ac:dyDescent="0.3">
      <c r="C24" s="4">
        <f t="shared" si="0"/>
        <v>21</v>
      </c>
      <c r="D24" s="4">
        <v>168</v>
      </c>
      <c r="E24" s="9" t="s">
        <v>176</v>
      </c>
      <c r="G24" s="77" t="s">
        <v>185</v>
      </c>
      <c r="H24" s="4" t="s">
        <v>158</v>
      </c>
      <c r="I24" s="5" t="s">
        <v>19</v>
      </c>
      <c r="J24" s="5" t="s">
        <v>159</v>
      </c>
    </row>
    <row r="25" spans="1:10" x14ac:dyDescent="0.3">
      <c r="C25" s="4">
        <f t="shared" si="0"/>
        <v>22</v>
      </c>
      <c r="D25" s="4">
        <v>45</v>
      </c>
      <c r="E25" s="5" t="s">
        <v>166</v>
      </c>
      <c r="G25" s="77" t="s">
        <v>180</v>
      </c>
      <c r="H25" s="4" t="s">
        <v>158</v>
      </c>
      <c r="I25" s="5" t="s">
        <v>19</v>
      </c>
      <c r="J25" s="5" t="s">
        <v>159</v>
      </c>
    </row>
    <row r="26" spans="1:10" x14ac:dyDescent="0.3">
      <c r="C26" s="4">
        <f t="shared" si="0"/>
        <v>23</v>
      </c>
    </row>
    <row r="27" spans="1:10" x14ac:dyDescent="0.3">
      <c r="C27" s="4">
        <f t="shared" si="0"/>
        <v>24</v>
      </c>
    </row>
    <row r="28" spans="1:10" x14ac:dyDescent="0.3">
      <c r="C28" s="4">
        <f t="shared" si="0"/>
        <v>25</v>
      </c>
    </row>
    <row r="29" spans="1:10" x14ac:dyDescent="0.3">
      <c r="C29" s="4">
        <f t="shared" si="0"/>
        <v>26</v>
      </c>
    </row>
    <row r="31" spans="1:10" x14ac:dyDescent="0.3">
      <c r="A31" s="1" t="s">
        <v>156</v>
      </c>
      <c r="B31" s="14" t="s">
        <v>186</v>
      </c>
    </row>
    <row r="32" spans="1:10" x14ac:dyDescent="0.3">
      <c r="A32" s="1" t="s">
        <v>192</v>
      </c>
      <c r="C32" s="4">
        <v>1</v>
      </c>
      <c r="D32" s="4">
        <v>38</v>
      </c>
      <c r="E32" s="6" t="s">
        <v>92</v>
      </c>
      <c r="F32" s="20">
        <v>1490912</v>
      </c>
      <c r="G32" s="77" t="s">
        <v>59</v>
      </c>
      <c r="H32" s="4" t="s">
        <v>94</v>
      </c>
      <c r="I32" s="5" t="s">
        <v>19</v>
      </c>
      <c r="J32" s="5" t="s">
        <v>190</v>
      </c>
    </row>
    <row r="33" spans="3:10" x14ac:dyDescent="0.3">
      <c r="C33" s="4">
        <f>C32+1</f>
        <v>2</v>
      </c>
    </row>
    <row r="34" spans="3:10" x14ac:dyDescent="0.3">
      <c r="C34" s="4">
        <f t="shared" ref="C34:C61" si="1">C33+1</f>
        <v>3</v>
      </c>
      <c r="D34" s="4">
        <v>251</v>
      </c>
      <c r="E34" s="5" t="s">
        <v>86</v>
      </c>
      <c r="F34" s="81"/>
      <c r="G34" s="77" t="s">
        <v>53</v>
      </c>
      <c r="H34" s="4" t="s">
        <v>84</v>
      </c>
      <c r="I34" s="5" t="s">
        <v>19</v>
      </c>
      <c r="J34" s="5" t="s">
        <v>402</v>
      </c>
    </row>
    <row r="35" spans="3:10" x14ac:dyDescent="0.3">
      <c r="C35" s="4">
        <f t="shared" si="1"/>
        <v>4</v>
      </c>
    </row>
    <row r="36" spans="3:10" x14ac:dyDescent="0.3">
      <c r="C36" s="4">
        <f t="shared" si="1"/>
        <v>5</v>
      </c>
      <c r="D36" s="4">
        <v>133</v>
      </c>
      <c r="E36" s="6" t="s">
        <v>189</v>
      </c>
      <c r="F36" s="6">
        <v>5629138</v>
      </c>
      <c r="G36" s="77" t="s">
        <v>63</v>
      </c>
      <c r="H36" s="4" t="s">
        <v>84</v>
      </c>
      <c r="I36" s="5" t="s">
        <v>19</v>
      </c>
      <c r="J36" s="5" t="s">
        <v>402</v>
      </c>
    </row>
    <row r="37" spans="3:10" x14ac:dyDescent="0.3">
      <c r="C37" s="4">
        <f t="shared" si="1"/>
        <v>6</v>
      </c>
    </row>
    <row r="38" spans="3:10" x14ac:dyDescent="0.3">
      <c r="C38" s="4">
        <f t="shared" si="1"/>
        <v>7</v>
      </c>
      <c r="D38" s="4">
        <v>240</v>
      </c>
      <c r="E38" s="6" t="s">
        <v>89</v>
      </c>
      <c r="F38" s="80"/>
      <c r="G38" s="77" t="s">
        <v>90</v>
      </c>
      <c r="H38" s="4" t="s">
        <v>84</v>
      </c>
      <c r="I38" s="5" t="s">
        <v>19</v>
      </c>
      <c r="J38" s="5" t="s">
        <v>402</v>
      </c>
    </row>
    <row r="39" spans="3:10" x14ac:dyDescent="0.3">
      <c r="C39" s="4">
        <f t="shared" si="1"/>
        <v>8</v>
      </c>
    </row>
    <row r="40" spans="3:10" x14ac:dyDescent="0.3">
      <c r="C40" s="4">
        <f t="shared" si="1"/>
        <v>9</v>
      </c>
      <c r="D40" s="4">
        <v>152</v>
      </c>
      <c r="E40" s="6" t="s">
        <v>88</v>
      </c>
      <c r="F40" s="6">
        <v>6436527</v>
      </c>
      <c r="G40" s="77" t="s">
        <v>69</v>
      </c>
      <c r="H40" s="4" t="s">
        <v>84</v>
      </c>
      <c r="I40" s="5" t="s">
        <v>19</v>
      </c>
      <c r="J40" s="5" t="s">
        <v>402</v>
      </c>
    </row>
    <row r="41" spans="3:10" x14ac:dyDescent="0.3">
      <c r="C41" s="4">
        <f t="shared" si="1"/>
        <v>10</v>
      </c>
    </row>
    <row r="42" spans="3:10" x14ac:dyDescent="0.3">
      <c r="C42" s="4">
        <f t="shared" si="1"/>
        <v>11</v>
      </c>
      <c r="D42" s="4">
        <v>95</v>
      </c>
      <c r="E42" s="6" t="s">
        <v>85</v>
      </c>
      <c r="F42" s="19">
        <v>7728049</v>
      </c>
      <c r="G42" s="77" t="s">
        <v>45</v>
      </c>
      <c r="H42" s="4" t="s">
        <v>84</v>
      </c>
      <c r="I42" s="5" t="s">
        <v>19</v>
      </c>
      <c r="J42" s="5" t="s">
        <v>402</v>
      </c>
    </row>
    <row r="43" spans="3:10" x14ac:dyDescent="0.3">
      <c r="C43" s="4">
        <f t="shared" si="1"/>
        <v>12</v>
      </c>
    </row>
    <row r="44" spans="3:10" x14ac:dyDescent="0.3">
      <c r="C44" s="4">
        <f t="shared" ref="C44:C55" si="2">C43+1</f>
        <v>13</v>
      </c>
      <c r="D44" s="4">
        <v>195</v>
      </c>
      <c r="E44" s="6" t="s">
        <v>87</v>
      </c>
      <c r="F44" s="16">
        <v>5381462</v>
      </c>
      <c r="G44" s="77" t="s">
        <v>59</v>
      </c>
      <c r="H44" s="5" t="s">
        <v>84</v>
      </c>
      <c r="I44" s="5" t="s">
        <v>19</v>
      </c>
      <c r="J44" s="5" t="s">
        <v>402</v>
      </c>
    </row>
    <row r="45" spans="3:10" x14ac:dyDescent="0.3">
      <c r="C45" s="4">
        <f t="shared" si="2"/>
        <v>14</v>
      </c>
    </row>
    <row r="46" spans="3:10" x14ac:dyDescent="0.3">
      <c r="C46" s="4">
        <f t="shared" si="2"/>
        <v>15</v>
      </c>
      <c r="D46" s="4">
        <v>272</v>
      </c>
      <c r="E46" s="5" t="s">
        <v>83</v>
      </c>
      <c r="F46" s="81"/>
      <c r="G46" s="77" t="s">
        <v>17</v>
      </c>
      <c r="H46" s="5" t="s">
        <v>84</v>
      </c>
      <c r="I46" s="5" t="s">
        <v>19</v>
      </c>
      <c r="J46" s="5" t="s">
        <v>402</v>
      </c>
    </row>
    <row r="47" spans="3:10" x14ac:dyDescent="0.3">
      <c r="C47" s="4">
        <f t="shared" si="2"/>
        <v>16</v>
      </c>
    </row>
    <row r="48" spans="3:10" x14ac:dyDescent="0.3">
      <c r="C48" s="4">
        <f t="shared" si="2"/>
        <v>17</v>
      </c>
      <c r="D48" s="4">
        <v>36</v>
      </c>
      <c r="E48" s="6" t="s">
        <v>81</v>
      </c>
      <c r="F48" s="80"/>
      <c r="G48" s="77" t="s">
        <v>411</v>
      </c>
      <c r="H48" s="4" t="s">
        <v>82</v>
      </c>
      <c r="I48" s="5" t="s">
        <v>19</v>
      </c>
      <c r="J48" s="5" t="s">
        <v>403</v>
      </c>
    </row>
    <row r="49" spans="1:10" x14ac:dyDescent="0.3">
      <c r="C49" s="4">
        <f t="shared" si="2"/>
        <v>18</v>
      </c>
    </row>
    <row r="50" spans="1:10" x14ac:dyDescent="0.3">
      <c r="C50" s="4">
        <f t="shared" si="2"/>
        <v>19</v>
      </c>
      <c r="D50" s="4">
        <v>7</v>
      </c>
      <c r="E50" s="17" t="s">
        <v>188</v>
      </c>
      <c r="F50" s="17">
        <v>6344178</v>
      </c>
      <c r="G50" s="77" t="s">
        <v>69</v>
      </c>
      <c r="H50" s="4" t="s">
        <v>82</v>
      </c>
      <c r="I50" s="5" t="s">
        <v>19</v>
      </c>
      <c r="J50" s="5" t="s">
        <v>403</v>
      </c>
    </row>
    <row r="51" spans="1:10" x14ac:dyDescent="0.3">
      <c r="C51" s="4">
        <f t="shared" si="2"/>
        <v>20</v>
      </c>
    </row>
    <row r="52" spans="1:10" x14ac:dyDescent="0.3">
      <c r="C52" s="4">
        <f t="shared" si="2"/>
        <v>21</v>
      </c>
      <c r="D52" s="4">
        <v>193</v>
      </c>
      <c r="E52" s="6" t="s">
        <v>404</v>
      </c>
      <c r="F52" s="80"/>
      <c r="G52" s="77" t="s">
        <v>412</v>
      </c>
      <c r="H52" s="4" t="s">
        <v>82</v>
      </c>
      <c r="I52" s="5" t="s">
        <v>19</v>
      </c>
      <c r="J52" s="5" t="s">
        <v>403</v>
      </c>
    </row>
    <row r="53" spans="1:10" x14ac:dyDescent="0.3">
      <c r="C53" s="4">
        <f t="shared" si="2"/>
        <v>22</v>
      </c>
    </row>
    <row r="54" spans="1:10" x14ac:dyDescent="0.3">
      <c r="C54" s="4">
        <f t="shared" si="2"/>
        <v>23</v>
      </c>
      <c r="D54" s="4">
        <v>33</v>
      </c>
      <c r="E54" s="41" t="s">
        <v>80</v>
      </c>
      <c r="F54" s="83"/>
      <c r="G54" s="77" t="s">
        <v>412</v>
      </c>
      <c r="H54" s="4" t="s">
        <v>82</v>
      </c>
      <c r="I54" s="5" t="s">
        <v>19</v>
      </c>
      <c r="J54" s="5" t="s">
        <v>403</v>
      </c>
    </row>
    <row r="55" spans="1:10" x14ac:dyDescent="0.3">
      <c r="C55" s="4">
        <f t="shared" si="2"/>
        <v>24</v>
      </c>
    </row>
    <row r="56" spans="1:10" x14ac:dyDescent="0.3">
      <c r="C56" s="4">
        <f t="shared" si="1"/>
        <v>25</v>
      </c>
      <c r="D56" s="4">
        <v>62</v>
      </c>
      <c r="E56" s="6" t="s">
        <v>79</v>
      </c>
      <c r="F56" s="80"/>
      <c r="G56" s="77" t="s">
        <v>412</v>
      </c>
      <c r="H56" s="4" t="s">
        <v>82</v>
      </c>
      <c r="I56" s="5" t="s">
        <v>19</v>
      </c>
      <c r="J56" s="5" t="s">
        <v>403</v>
      </c>
    </row>
    <row r="57" spans="1:10" x14ac:dyDescent="0.3">
      <c r="C57" s="4">
        <f t="shared" si="1"/>
        <v>26</v>
      </c>
    </row>
    <row r="58" spans="1:10" x14ac:dyDescent="0.3">
      <c r="C58" s="4">
        <f t="shared" si="1"/>
        <v>27</v>
      </c>
      <c r="D58" s="4">
        <v>252</v>
      </c>
      <c r="E58" s="6" t="s">
        <v>91</v>
      </c>
      <c r="F58" s="20">
        <v>6939142</v>
      </c>
      <c r="G58" s="77" t="s">
        <v>59</v>
      </c>
      <c r="H58" s="4" t="s">
        <v>94</v>
      </c>
      <c r="I58" s="5" t="s">
        <v>19</v>
      </c>
      <c r="J58" s="5" t="s">
        <v>190</v>
      </c>
    </row>
    <row r="59" spans="1:10" x14ac:dyDescent="0.3">
      <c r="C59" s="4">
        <f t="shared" si="1"/>
        <v>28</v>
      </c>
    </row>
    <row r="60" spans="1:10" x14ac:dyDescent="0.3">
      <c r="C60" s="4">
        <f t="shared" si="1"/>
        <v>29</v>
      </c>
      <c r="D60" s="4">
        <v>279</v>
      </c>
      <c r="E60" s="6" t="s">
        <v>396</v>
      </c>
      <c r="F60" s="84">
        <v>6220471</v>
      </c>
      <c r="G60" s="77" t="s">
        <v>303</v>
      </c>
      <c r="H60" s="4" t="s">
        <v>390</v>
      </c>
      <c r="I60" s="5" t="s">
        <v>19</v>
      </c>
      <c r="J60" s="5" t="s">
        <v>15</v>
      </c>
    </row>
    <row r="61" spans="1:10" x14ac:dyDescent="0.3">
      <c r="C61" s="4">
        <f t="shared" si="1"/>
        <v>30</v>
      </c>
      <c r="D61" s="27">
        <v>22</v>
      </c>
      <c r="E61" s="101" t="s">
        <v>347</v>
      </c>
      <c r="F61" s="101">
        <v>2237981</v>
      </c>
      <c r="G61" s="99" t="s">
        <v>224</v>
      </c>
      <c r="H61" s="27" t="s">
        <v>28</v>
      </c>
      <c r="I61" s="60" t="s">
        <v>14</v>
      </c>
      <c r="J61" s="60" t="s">
        <v>24</v>
      </c>
    </row>
    <row r="63" spans="1:10" x14ac:dyDescent="0.3">
      <c r="A63" s="1" t="s">
        <v>156</v>
      </c>
      <c r="B63" s="14" t="s">
        <v>191</v>
      </c>
    </row>
    <row r="64" spans="1:10" x14ac:dyDescent="0.3">
      <c r="A64" s="1" t="s">
        <v>231</v>
      </c>
    </row>
    <row r="65" spans="3:10" x14ac:dyDescent="0.3">
      <c r="C65" s="4">
        <v>1</v>
      </c>
      <c r="D65" s="4">
        <v>5</v>
      </c>
      <c r="E65" s="6" t="s">
        <v>193</v>
      </c>
      <c r="F65" s="6">
        <v>7231674</v>
      </c>
      <c r="G65" s="95" t="s">
        <v>194</v>
      </c>
      <c r="H65" s="4" t="s">
        <v>158</v>
      </c>
      <c r="I65" s="5" t="s">
        <v>14</v>
      </c>
      <c r="J65" s="5" t="s">
        <v>146</v>
      </c>
    </row>
    <row r="66" spans="3:10" x14ac:dyDescent="0.3">
      <c r="C66" s="4">
        <f>C65+1</f>
        <v>2</v>
      </c>
      <c r="D66" s="4">
        <v>25</v>
      </c>
      <c r="E66" s="6" t="s">
        <v>195</v>
      </c>
      <c r="F66" s="11">
        <v>5418205</v>
      </c>
      <c r="G66" s="78" t="s">
        <v>196</v>
      </c>
      <c r="H66" s="4" t="s">
        <v>158</v>
      </c>
      <c r="I66" s="5" t="s">
        <v>14</v>
      </c>
      <c r="J66" s="5" t="s">
        <v>146</v>
      </c>
    </row>
    <row r="67" spans="3:10" x14ac:dyDescent="0.3">
      <c r="C67" s="4">
        <f t="shared" ref="C67:C90" si="3">C66+1</f>
        <v>3</v>
      </c>
      <c r="D67" s="4">
        <v>32</v>
      </c>
      <c r="E67" s="6" t="s">
        <v>197</v>
      </c>
      <c r="F67" s="6">
        <v>6405467</v>
      </c>
      <c r="G67" s="95" t="s">
        <v>198</v>
      </c>
      <c r="H67" s="4" t="s">
        <v>158</v>
      </c>
      <c r="I67" s="5" t="s">
        <v>14</v>
      </c>
      <c r="J67" s="5" t="s">
        <v>146</v>
      </c>
    </row>
    <row r="68" spans="3:10" x14ac:dyDescent="0.3">
      <c r="C68" s="4">
        <f t="shared" si="3"/>
        <v>4</v>
      </c>
      <c r="D68" s="4">
        <v>46</v>
      </c>
      <c r="E68" s="6" t="s">
        <v>199</v>
      </c>
      <c r="F68" s="11">
        <v>6354659</v>
      </c>
      <c r="G68" s="77" t="s">
        <v>200</v>
      </c>
      <c r="H68" s="4" t="s">
        <v>158</v>
      </c>
      <c r="I68" s="5" t="s">
        <v>14</v>
      </c>
      <c r="J68" s="5" t="s">
        <v>146</v>
      </c>
    </row>
    <row r="69" spans="3:10" x14ac:dyDescent="0.3">
      <c r="C69" s="4">
        <f t="shared" si="3"/>
        <v>5</v>
      </c>
      <c r="D69" s="4">
        <v>55</v>
      </c>
      <c r="E69" s="6" t="s">
        <v>201</v>
      </c>
      <c r="F69" s="11">
        <v>6052953</v>
      </c>
      <c r="G69" s="78" t="s">
        <v>196</v>
      </c>
      <c r="H69" s="4" t="s">
        <v>158</v>
      </c>
      <c r="I69" s="5" t="s">
        <v>14</v>
      </c>
      <c r="J69" s="5" t="s">
        <v>146</v>
      </c>
    </row>
    <row r="70" spans="3:10" x14ac:dyDescent="0.3">
      <c r="C70" s="4">
        <f t="shared" si="3"/>
        <v>6</v>
      </c>
      <c r="D70" s="4">
        <v>56</v>
      </c>
      <c r="E70" s="6" t="s">
        <v>202</v>
      </c>
      <c r="F70" s="6">
        <v>6353477</v>
      </c>
      <c r="G70" s="95" t="s">
        <v>203</v>
      </c>
      <c r="H70" s="4" t="s">
        <v>158</v>
      </c>
      <c r="I70" s="5" t="s">
        <v>14</v>
      </c>
      <c r="J70" s="5" t="s">
        <v>146</v>
      </c>
    </row>
    <row r="71" spans="3:10" x14ac:dyDescent="0.3">
      <c r="C71" s="4">
        <f t="shared" si="3"/>
        <v>7</v>
      </c>
      <c r="D71" s="4">
        <v>64</v>
      </c>
      <c r="E71" s="6" t="s">
        <v>204</v>
      </c>
      <c r="F71" s="6">
        <v>60911866</v>
      </c>
      <c r="G71" s="95" t="s">
        <v>205</v>
      </c>
      <c r="H71" s="4" t="s">
        <v>158</v>
      </c>
      <c r="I71" s="5" t="s">
        <v>14</v>
      </c>
      <c r="J71" s="5" t="s">
        <v>146</v>
      </c>
    </row>
    <row r="72" spans="3:10" x14ac:dyDescent="0.3">
      <c r="C72" s="4">
        <f t="shared" si="3"/>
        <v>8</v>
      </c>
      <c r="D72" s="4">
        <v>66</v>
      </c>
      <c r="E72" s="9" t="s">
        <v>206</v>
      </c>
      <c r="F72" s="80"/>
      <c r="G72" s="77" t="s">
        <v>207</v>
      </c>
      <c r="H72" s="4" t="s">
        <v>158</v>
      </c>
      <c r="I72" s="5" t="s">
        <v>14</v>
      </c>
      <c r="J72" s="5" t="s">
        <v>146</v>
      </c>
    </row>
    <row r="73" spans="3:10" x14ac:dyDescent="0.3">
      <c r="C73" s="4">
        <f t="shared" si="3"/>
        <v>9</v>
      </c>
      <c r="D73" s="4">
        <v>67</v>
      </c>
      <c r="E73" s="9" t="s">
        <v>208</v>
      </c>
      <c r="F73" s="85">
        <v>7158087</v>
      </c>
      <c r="G73" s="77" t="s">
        <v>209</v>
      </c>
      <c r="H73" s="4" t="s">
        <v>158</v>
      </c>
      <c r="I73" s="5" t="s">
        <v>14</v>
      </c>
      <c r="J73" s="5" t="s">
        <v>146</v>
      </c>
    </row>
    <row r="74" spans="3:10" x14ac:dyDescent="0.3">
      <c r="C74" s="4">
        <f t="shared" si="3"/>
        <v>10</v>
      </c>
      <c r="D74" s="4">
        <v>70</v>
      </c>
      <c r="E74" s="6" t="s">
        <v>210</v>
      </c>
      <c r="F74" s="6">
        <v>7895910</v>
      </c>
      <c r="G74" s="77" t="s">
        <v>122</v>
      </c>
      <c r="H74" s="4" t="s">
        <v>158</v>
      </c>
      <c r="I74" s="5" t="s">
        <v>14</v>
      </c>
      <c r="J74" s="5" t="s">
        <v>146</v>
      </c>
    </row>
    <row r="75" spans="3:10" x14ac:dyDescent="0.3">
      <c r="C75" s="4">
        <f t="shared" si="3"/>
        <v>11</v>
      </c>
      <c r="D75" s="4">
        <v>75</v>
      </c>
      <c r="E75" s="6" t="s">
        <v>211</v>
      </c>
      <c r="F75" s="6">
        <v>4713702</v>
      </c>
      <c r="G75" s="77" t="s">
        <v>212</v>
      </c>
      <c r="H75" s="4" t="s">
        <v>158</v>
      </c>
      <c r="I75" s="5" t="s">
        <v>14</v>
      </c>
      <c r="J75" s="5" t="s">
        <v>146</v>
      </c>
    </row>
    <row r="76" spans="3:10" x14ac:dyDescent="0.3">
      <c r="C76" s="4">
        <f t="shared" si="3"/>
        <v>12</v>
      </c>
      <c r="D76" s="4">
        <v>81</v>
      </c>
      <c r="E76" s="6" t="s">
        <v>213</v>
      </c>
      <c r="F76" s="80"/>
      <c r="G76" s="77" t="s">
        <v>122</v>
      </c>
      <c r="H76" s="4" t="s">
        <v>158</v>
      </c>
      <c r="I76" s="5" t="s">
        <v>14</v>
      </c>
      <c r="J76" s="5" t="s">
        <v>146</v>
      </c>
    </row>
    <row r="77" spans="3:10" x14ac:dyDescent="0.3">
      <c r="C77" s="4">
        <f t="shared" si="3"/>
        <v>13</v>
      </c>
      <c r="D77" s="4">
        <v>87</v>
      </c>
      <c r="E77" s="6" t="s">
        <v>214</v>
      </c>
      <c r="F77" s="6">
        <v>6804367</v>
      </c>
      <c r="G77" s="95" t="s">
        <v>198</v>
      </c>
      <c r="H77" s="4" t="s">
        <v>158</v>
      </c>
      <c r="I77" s="5" t="s">
        <v>14</v>
      </c>
      <c r="J77" s="5" t="s">
        <v>146</v>
      </c>
    </row>
    <row r="78" spans="3:10" x14ac:dyDescent="0.3">
      <c r="C78" s="4">
        <f t="shared" si="3"/>
        <v>14</v>
      </c>
      <c r="D78" s="4">
        <v>88</v>
      </c>
      <c r="E78" s="6" t="s">
        <v>215</v>
      </c>
      <c r="F78" s="6">
        <v>210866</v>
      </c>
      <c r="G78" s="78" t="s">
        <v>203</v>
      </c>
      <c r="H78" s="4" t="s">
        <v>158</v>
      </c>
      <c r="I78" s="5" t="s">
        <v>14</v>
      </c>
      <c r="J78" s="5" t="s">
        <v>146</v>
      </c>
    </row>
    <row r="79" spans="3:10" x14ac:dyDescent="0.3">
      <c r="C79" s="4">
        <f t="shared" si="3"/>
        <v>15</v>
      </c>
      <c r="D79" s="4">
        <v>105</v>
      </c>
      <c r="E79" s="6" t="s">
        <v>216</v>
      </c>
      <c r="F79" s="80"/>
      <c r="G79" s="95" t="s">
        <v>217</v>
      </c>
      <c r="H79" s="4" t="s">
        <v>158</v>
      </c>
      <c r="I79" s="5" t="s">
        <v>14</v>
      </c>
      <c r="J79" s="5" t="s">
        <v>146</v>
      </c>
    </row>
    <row r="80" spans="3:10" x14ac:dyDescent="0.3">
      <c r="C80" s="4">
        <f t="shared" si="3"/>
        <v>16</v>
      </c>
      <c r="D80" s="4">
        <v>108</v>
      </c>
      <c r="E80" s="29" t="s">
        <v>218</v>
      </c>
      <c r="F80" s="29">
        <v>6012754</v>
      </c>
      <c r="G80" s="77" t="s">
        <v>219</v>
      </c>
      <c r="H80" s="4" t="s">
        <v>158</v>
      </c>
      <c r="I80" s="5" t="s">
        <v>14</v>
      </c>
      <c r="J80" s="5" t="s">
        <v>146</v>
      </c>
    </row>
    <row r="81" spans="1:10" x14ac:dyDescent="0.3">
      <c r="C81" s="4">
        <f t="shared" si="3"/>
        <v>17</v>
      </c>
      <c r="D81" s="4">
        <v>114</v>
      </c>
      <c r="E81" s="6" t="s">
        <v>220</v>
      </c>
      <c r="F81" s="6">
        <v>6254391</v>
      </c>
      <c r="G81" s="95" t="s">
        <v>198</v>
      </c>
      <c r="H81" s="4" t="s">
        <v>158</v>
      </c>
      <c r="I81" s="5" t="s">
        <v>14</v>
      </c>
      <c r="J81" s="5" t="s">
        <v>146</v>
      </c>
    </row>
    <row r="82" spans="1:10" x14ac:dyDescent="0.3">
      <c r="C82" s="4">
        <f t="shared" si="3"/>
        <v>18</v>
      </c>
      <c r="D82" s="4">
        <v>123</v>
      </c>
      <c r="E82" s="29" t="s">
        <v>221</v>
      </c>
      <c r="F82" s="29">
        <v>5907904</v>
      </c>
      <c r="G82" s="77" t="s">
        <v>219</v>
      </c>
      <c r="H82" s="4" t="s">
        <v>158</v>
      </c>
      <c r="I82" s="5" t="s">
        <v>14</v>
      </c>
      <c r="J82" s="5" t="s">
        <v>146</v>
      </c>
    </row>
    <row r="83" spans="1:10" x14ac:dyDescent="0.3">
      <c r="C83" s="4">
        <f t="shared" si="3"/>
        <v>19</v>
      </c>
      <c r="D83" s="4">
        <v>127</v>
      </c>
      <c r="E83" s="6" t="s">
        <v>222</v>
      </c>
      <c r="F83" s="6">
        <v>6222747</v>
      </c>
      <c r="G83" s="95" t="s">
        <v>194</v>
      </c>
      <c r="H83" s="4" t="s">
        <v>158</v>
      </c>
      <c r="I83" s="5" t="s">
        <v>14</v>
      </c>
      <c r="J83" s="5" t="s">
        <v>146</v>
      </c>
    </row>
    <row r="84" spans="1:10" x14ac:dyDescent="0.3">
      <c r="C84" s="4">
        <f t="shared" si="3"/>
        <v>20</v>
      </c>
      <c r="D84" s="4">
        <v>134</v>
      </c>
      <c r="E84" s="6" t="s">
        <v>223</v>
      </c>
      <c r="F84" s="6">
        <v>197847</v>
      </c>
      <c r="G84" s="95" t="s">
        <v>224</v>
      </c>
      <c r="H84" s="4" t="s">
        <v>158</v>
      </c>
      <c r="I84" s="5" t="s">
        <v>14</v>
      </c>
      <c r="J84" s="5" t="s">
        <v>146</v>
      </c>
    </row>
    <row r="85" spans="1:10" x14ac:dyDescent="0.3">
      <c r="C85" s="4">
        <f t="shared" si="3"/>
        <v>21</v>
      </c>
      <c r="D85" s="4">
        <v>138</v>
      </c>
      <c r="E85" s="6" t="s">
        <v>225</v>
      </c>
      <c r="F85" s="11">
        <v>4629080</v>
      </c>
      <c r="G85" s="78" t="s">
        <v>196</v>
      </c>
      <c r="H85" s="4" t="s">
        <v>158</v>
      </c>
      <c r="I85" s="5" t="s">
        <v>14</v>
      </c>
      <c r="J85" s="5" t="s">
        <v>146</v>
      </c>
    </row>
    <row r="86" spans="1:10" x14ac:dyDescent="0.3">
      <c r="C86" s="4">
        <f t="shared" si="3"/>
        <v>22</v>
      </c>
      <c r="D86" s="4">
        <v>144</v>
      </c>
      <c r="E86" s="9" t="s">
        <v>226</v>
      </c>
      <c r="F86" s="80"/>
      <c r="G86" s="77" t="s">
        <v>207</v>
      </c>
      <c r="H86" s="4" t="s">
        <v>158</v>
      </c>
      <c r="I86" s="5" t="s">
        <v>14</v>
      </c>
      <c r="J86" s="5" t="s">
        <v>146</v>
      </c>
    </row>
    <row r="87" spans="1:10" x14ac:dyDescent="0.3">
      <c r="C87" s="4">
        <f t="shared" si="3"/>
        <v>23</v>
      </c>
      <c r="D87" s="4">
        <v>146</v>
      </c>
      <c r="E87" s="17" t="s">
        <v>227</v>
      </c>
      <c r="F87" s="17">
        <v>5565348</v>
      </c>
      <c r="G87" s="95" t="s">
        <v>194</v>
      </c>
      <c r="H87" s="4" t="s">
        <v>158</v>
      </c>
      <c r="I87" s="5" t="s">
        <v>14</v>
      </c>
      <c r="J87" s="5" t="s">
        <v>146</v>
      </c>
    </row>
    <row r="88" spans="1:10" x14ac:dyDescent="0.3">
      <c r="C88" s="4">
        <f t="shared" si="3"/>
        <v>24</v>
      </c>
      <c r="D88" s="4">
        <v>147</v>
      </c>
      <c r="E88" s="9" t="s">
        <v>228</v>
      </c>
      <c r="F88" s="86">
        <v>5621665</v>
      </c>
      <c r="G88" s="77" t="s">
        <v>229</v>
      </c>
      <c r="H88" s="4" t="s">
        <v>158</v>
      </c>
      <c r="I88" s="5" t="s">
        <v>14</v>
      </c>
      <c r="J88" s="5" t="s">
        <v>146</v>
      </c>
    </row>
    <row r="89" spans="1:10" x14ac:dyDescent="0.3">
      <c r="C89" s="4">
        <f t="shared" si="3"/>
        <v>25</v>
      </c>
      <c r="D89" s="4">
        <v>184</v>
      </c>
      <c r="E89" s="38" t="s">
        <v>267</v>
      </c>
      <c r="F89" s="38">
        <v>6131208</v>
      </c>
      <c r="G89" s="77" t="s">
        <v>219</v>
      </c>
      <c r="H89" s="4" t="s">
        <v>264</v>
      </c>
      <c r="I89" s="5" t="s">
        <v>76</v>
      </c>
      <c r="J89" s="5" t="s">
        <v>146</v>
      </c>
    </row>
    <row r="90" spans="1:10" x14ac:dyDescent="0.3">
      <c r="C90" s="4">
        <f t="shared" si="3"/>
        <v>26</v>
      </c>
    </row>
    <row r="95" spans="1:10" x14ac:dyDescent="0.3">
      <c r="A95" s="1" t="s">
        <v>156</v>
      </c>
      <c r="B95" s="14" t="s">
        <v>262</v>
      </c>
    </row>
    <row r="96" spans="1:10" x14ac:dyDescent="0.3">
      <c r="A96" s="1" t="s">
        <v>261</v>
      </c>
    </row>
    <row r="97" spans="3:10" x14ac:dyDescent="0.3">
      <c r="C97" s="4">
        <v>1</v>
      </c>
      <c r="D97" s="59">
        <v>3</v>
      </c>
      <c r="E97" s="41" t="s">
        <v>258</v>
      </c>
      <c r="F97" s="41">
        <v>6353300</v>
      </c>
      <c r="G97" s="96" t="s">
        <v>224</v>
      </c>
      <c r="H97" s="59" t="s">
        <v>158</v>
      </c>
      <c r="I97" s="45" t="s">
        <v>14</v>
      </c>
      <c r="J97" s="45" t="s">
        <v>146</v>
      </c>
    </row>
    <row r="98" spans="3:10" x14ac:dyDescent="0.3">
      <c r="C98" s="4">
        <f t="shared" ref="C98:C121" si="4">C97+1</f>
        <v>2</v>
      </c>
      <c r="D98" s="59">
        <v>14</v>
      </c>
      <c r="E98" s="41" t="s">
        <v>252</v>
      </c>
      <c r="F98" s="41">
        <v>7891685</v>
      </c>
      <c r="G98" s="96" t="s">
        <v>251</v>
      </c>
      <c r="H98" s="59" t="s">
        <v>158</v>
      </c>
      <c r="I98" s="45" t="s">
        <v>14</v>
      </c>
      <c r="J98" s="45" t="s">
        <v>146</v>
      </c>
    </row>
    <row r="99" spans="3:10" x14ac:dyDescent="0.3">
      <c r="C99" s="4">
        <f t="shared" si="4"/>
        <v>3</v>
      </c>
      <c r="D99" s="59">
        <v>19</v>
      </c>
      <c r="E99" s="69" t="s">
        <v>248</v>
      </c>
      <c r="F99" s="69">
        <v>7287709</v>
      </c>
      <c r="G99" s="97" t="s">
        <v>219</v>
      </c>
      <c r="H99" s="59" t="s">
        <v>158</v>
      </c>
      <c r="I99" s="45" t="s">
        <v>14</v>
      </c>
      <c r="J99" s="45" t="s">
        <v>146</v>
      </c>
    </row>
    <row r="100" spans="3:10" x14ac:dyDescent="0.3">
      <c r="C100" s="4">
        <f t="shared" si="4"/>
        <v>4</v>
      </c>
      <c r="D100" s="59">
        <v>27</v>
      </c>
      <c r="E100" s="41" t="s">
        <v>257</v>
      </c>
      <c r="F100" s="82"/>
      <c r="G100" s="96" t="s">
        <v>217</v>
      </c>
      <c r="H100" s="59" t="s">
        <v>158</v>
      </c>
      <c r="I100" s="45" t="s">
        <v>14</v>
      </c>
      <c r="J100" s="45" t="s">
        <v>146</v>
      </c>
    </row>
    <row r="101" spans="3:10" x14ac:dyDescent="0.3">
      <c r="C101" s="4">
        <f t="shared" si="4"/>
        <v>5</v>
      </c>
      <c r="D101" s="59">
        <v>48</v>
      </c>
      <c r="E101" s="41" t="s">
        <v>254</v>
      </c>
      <c r="F101" s="41">
        <v>6398874</v>
      </c>
      <c r="G101" s="96" t="s">
        <v>198</v>
      </c>
      <c r="H101" s="59" t="s">
        <v>158</v>
      </c>
      <c r="I101" s="45" t="s">
        <v>14</v>
      </c>
      <c r="J101" s="45" t="s">
        <v>146</v>
      </c>
    </row>
    <row r="102" spans="3:10" x14ac:dyDescent="0.3">
      <c r="C102" s="4">
        <f t="shared" si="4"/>
        <v>6</v>
      </c>
      <c r="D102" s="59">
        <v>83</v>
      </c>
      <c r="E102" s="65" t="s">
        <v>247</v>
      </c>
      <c r="F102" s="62">
        <v>7749362</v>
      </c>
      <c r="G102" s="79" t="s">
        <v>57</v>
      </c>
      <c r="H102" s="59" t="s">
        <v>158</v>
      </c>
      <c r="I102" s="45" t="s">
        <v>14</v>
      </c>
      <c r="J102" s="45" t="s">
        <v>146</v>
      </c>
    </row>
    <row r="103" spans="3:10" x14ac:dyDescent="0.3">
      <c r="C103" s="4">
        <f t="shared" si="4"/>
        <v>7</v>
      </c>
      <c r="D103" s="59">
        <v>107</v>
      </c>
      <c r="E103" s="41" t="s">
        <v>11</v>
      </c>
      <c r="F103" s="64">
        <v>5959944</v>
      </c>
      <c r="G103" s="98" t="s">
        <v>12</v>
      </c>
      <c r="H103" s="59" t="s">
        <v>158</v>
      </c>
      <c r="I103" s="45" t="s">
        <v>14</v>
      </c>
      <c r="J103" s="45" t="s">
        <v>146</v>
      </c>
    </row>
    <row r="104" spans="3:10" x14ac:dyDescent="0.3">
      <c r="C104" s="4">
        <f t="shared" si="4"/>
        <v>8</v>
      </c>
      <c r="D104" s="59">
        <v>109</v>
      </c>
      <c r="E104" s="70" t="s">
        <v>255</v>
      </c>
      <c r="F104" s="70">
        <v>6379953</v>
      </c>
      <c r="G104" s="96" t="s">
        <v>256</v>
      </c>
      <c r="H104" s="59" t="s">
        <v>158</v>
      </c>
      <c r="I104" s="45" t="s">
        <v>14</v>
      </c>
      <c r="J104" s="45" t="s">
        <v>146</v>
      </c>
    </row>
    <row r="105" spans="3:10" x14ac:dyDescent="0.3">
      <c r="C105" s="4">
        <f t="shared" si="4"/>
        <v>9</v>
      </c>
      <c r="D105" s="59">
        <v>111</v>
      </c>
      <c r="E105" s="45" t="s">
        <v>246</v>
      </c>
      <c r="F105" s="82"/>
      <c r="G105" s="79" t="s">
        <v>245</v>
      </c>
      <c r="H105" s="59" t="s">
        <v>158</v>
      </c>
      <c r="I105" s="45" t="s">
        <v>14</v>
      </c>
      <c r="J105" s="45" t="s">
        <v>146</v>
      </c>
    </row>
    <row r="106" spans="3:10" x14ac:dyDescent="0.3">
      <c r="C106" s="4">
        <f t="shared" si="4"/>
        <v>10</v>
      </c>
      <c r="D106" s="59">
        <v>164</v>
      </c>
      <c r="E106" s="69" t="s">
        <v>249</v>
      </c>
      <c r="F106" s="69">
        <v>5757683</v>
      </c>
      <c r="G106" s="97" t="s">
        <v>219</v>
      </c>
      <c r="H106" s="59" t="s">
        <v>158</v>
      </c>
      <c r="I106" s="45" t="s">
        <v>14</v>
      </c>
      <c r="J106" s="45" t="s">
        <v>146</v>
      </c>
    </row>
    <row r="107" spans="3:10" x14ac:dyDescent="0.3">
      <c r="C107" s="4">
        <f t="shared" si="4"/>
        <v>11</v>
      </c>
      <c r="D107" s="59">
        <v>179</v>
      </c>
      <c r="E107" s="41" t="s">
        <v>253</v>
      </c>
      <c r="F107" s="41">
        <v>7884804</v>
      </c>
      <c r="G107" s="96" t="s">
        <v>251</v>
      </c>
      <c r="H107" s="59" t="s">
        <v>158</v>
      </c>
      <c r="I107" s="45" t="s">
        <v>14</v>
      </c>
      <c r="J107" s="45" t="s">
        <v>146</v>
      </c>
    </row>
    <row r="108" spans="3:10" x14ac:dyDescent="0.3">
      <c r="C108" s="4">
        <f t="shared" si="4"/>
        <v>12</v>
      </c>
      <c r="D108" s="59">
        <v>185</v>
      </c>
      <c r="E108" s="45" t="s">
        <v>244</v>
      </c>
      <c r="F108" s="82"/>
      <c r="G108" s="79" t="s">
        <v>245</v>
      </c>
      <c r="H108" s="59" t="s">
        <v>158</v>
      </c>
      <c r="I108" s="45" t="s">
        <v>14</v>
      </c>
      <c r="J108" s="45" t="s">
        <v>146</v>
      </c>
    </row>
    <row r="109" spans="3:10" x14ac:dyDescent="0.3">
      <c r="C109" s="4">
        <f t="shared" si="4"/>
        <v>13</v>
      </c>
      <c r="D109" s="59">
        <v>189</v>
      </c>
      <c r="E109" s="71" t="s">
        <v>232</v>
      </c>
      <c r="F109" s="71">
        <v>5785661</v>
      </c>
      <c r="G109" s="79" t="s">
        <v>219</v>
      </c>
      <c r="H109" s="59" t="s">
        <v>158</v>
      </c>
      <c r="I109" s="45" t="s">
        <v>14</v>
      </c>
      <c r="J109" s="45" t="s">
        <v>146</v>
      </c>
    </row>
    <row r="110" spans="3:10" x14ac:dyDescent="0.3">
      <c r="C110" s="4">
        <f t="shared" si="4"/>
        <v>14</v>
      </c>
      <c r="D110" s="59">
        <v>192</v>
      </c>
      <c r="E110" s="63" t="s">
        <v>233</v>
      </c>
      <c r="F110" s="82"/>
      <c r="G110" s="79" t="s">
        <v>207</v>
      </c>
      <c r="H110" s="59" t="s">
        <v>158</v>
      </c>
      <c r="I110" s="45" t="s">
        <v>14</v>
      </c>
      <c r="J110" s="45" t="s">
        <v>146</v>
      </c>
    </row>
    <row r="111" spans="3:10" x14ac:dyDescent="0.3">
      <c r="C111" s="4">
        <f t="shared" si="4"/>
        <v>15</v>
      </c>
      <c r="D111" s="59">
        <v>197</v>
      </c>
      <c r="E111" s="41" t="s">
        <v>234</v>
      </c>
      <c r="F111" s="41">
        <v>7477027</v>
      </c>
      <c r="G111" s="96" t="s">
        <v>198</v>
      </c>
      <c r="H111" s="59" t="s">
        <v>158</v>
      </c>
      <c r="I111" s="45" t="s">
        <v>14</v>
      </c>
      <c r="J111" s="45" t="s">
        <v>146</v>
      </c>
    </row>
    <row r="112" spans="3:10" x14ac:dyDescent="0.3">
      <c r="C112" s="4">
        <f t="shared" si="4"/>
        <v>16</v>
      </c>
      <c r="D112" s="59">
        <v>199</v>
      </c>
      <c r="E112" s="41" t="s">
        <v>235</v>
      </c>
      <c r="F112" s="64">
        <v>6387602</v>
      </c>
      <c r="G112" s="79" t="s">
        <v>236</v>
      </c>
      <c r="H112" s="59" t="s">
        <v>158</v>
      </c>
      <c r="I112" s="45" t="s">
        <v>14</v>
      </c>
      <c r="J112" s="45" t="s">
        <v>146</v>
      </c>
    </row>
    <row r="113" spans="1:10" x14ac:dyDescent="0.3">
      <c r="C113" s="4">
        <f t="shared" si="4"/>
        <v>17</v>
      </c>
      <c r="D113" s="59">
        <v>203</v>
      </c>
      <c r="E113" s="41" t="s">
        <v>237</v>
      </c>
      <c r="F113" s="41">
        <v>6846355</v>
      </c>
      <c r="G113" s="96" t="s">
        <v>194</v>
      </c>
      <c r="H113" s="59" t="s">
        <v>158</v>
      </c>
      <c r="I113" s="45" t="s">
        <v>14</v>
      </c>
      <c r="J113" s="45" t="s">
        <v>146</v>
      </c>
    </row>
    <row r="114" spans="1:10" x14ac:dyDescent="0.3">
      <c r="C114" s="4">
        <f t="shared" si="4"/>
        <v>18</v>
      </c>
      <c r="D114" s="59">
        <v>205</v>
      </c>
      <c r="E114" s="71" t="s">
        <v>238</v>
      </c>
      <c r="F114" s="71">
        <v>7787438</v>
      </c>
      <c r="G114" s="79" t="s">
        <v>219</v>
      </c>
      <c r="H114" s="59" t="s">
        <v>158</v>
      </c>
      <c r="I114" s="45" t="s">
        <v>14</v>
      </c>
      <c r="J114" s="45" t="s">
        <v>146</v>
      </c>
    </row>
    <row r="115" spans="1:10" x14ac:dyDescent="0.3">
      <c r="C115" s="4">
        <f t="shared" si="4"/>
        <v>19</v>
      </c>
      <c r="D115" s="59">
        <v>214</v>
      </c>
      <c r="E115" s="41" t="s">
        <v>239</v>
      </c>
      <c r="F115" s="41">
        <v>731</v>
      </c>
      <c r="G115" s="79" t="s">
        <v>212</v>
      </c>
      <c r="H115" s="59" t="s">
        <v>158</v>
      </c>
      <c r="I115" s="45" t="s">
        <v>14</v>
      </c>
      <c r="J115" s="45" t="s">
        <v>146</v>
      </c>
    </row>
    <row r="116" spans="1:10" x14ac:dyDescent="0.3">
      <c r="C116" s="4">
        <f t="shared" si="4"/>
        <v>20</v>
      </c>
      <c r="D116" s="59">
        <v>215</v>
      </c>
      <c r="E116" s="71" t="s">
        <v>240</v>
      </c>
      <c r="F116" s="71">
        <v>472825</v>
      </c>
      <c r="G116" s="79" t="s">
        <v>219</v>
      </c>
      <c r="H116" s="59" t="s">
        <v>158</v>
      </c>
      <c r="I116" s="45" t="s">
        <v>14</v>
      </c>
      <c r="J116" s="45" t="s">
        <v>146</v>
      </c>
    </row>
    <row r="117" spans="1:10" x14ac:dyDescent="0.3">
      <c r="C117" s="4">
        <f t="shared" si="4"/>
        <v>21</v>
      </c>
      <c r="D117" s="59">
        <v>221</v>
      </c>
      <c r="E117" s="41" t="s">
        <v>250</v>
      </c>
      <c r="F117" s="41">
        <v>7728510</v>
      </c>
      <c r="G117" s="96" t="s">
        <v>251</v>
      </c>
      <c r="H117" s="59" t="s">
        <v>158</v>
      </c>
      <c r="I117" s="45" t="s">
        <v>14</v>
      </c>
      <c r="J117" s="45" t="s">
        <v>146</v>
      </c>
    </row>
    <row r="118" spans="1:10" x14ac:dyDescent="0.3">
      <c r="C118" s="4">
        <f t="shared" si="4"/>
        <v>22</v>
      </c>
      <c r="D118" s="59">
        <v>223</v>
      </c>
      <c r="E118" s="41" t="s">
        <v>241</v>
      </c>
      <c r="F118" s="41">
        <v>6010020</v>
      </c>
      <c r="G118" s="96" t="s">
        <v>198</v>
      </c>
      <c r="H118" s="59" t="s">
        <v>158</v>
      </c>
      <c r="I118" s="45" t="s">
        <v>14</v>
      </c>
      <c r="J118" s="45" t="s">
        <v>146</v>
      </c>
    </row>
    <row r="119" spans="1:10" x14ac:dyDescent="0.3">
      <c r="C119" s="4">
        <f t="shared" si="4"/>
        <v>23</v>
      </c>
      <c r="D119" s="59">
        <v>243</v>
      </c>
      <c r="E119" s="41" t="s">
        <v>242</v>
      </c>
      <c r="F119" s="41">
        <v>6371367</v>
      </c>
      <c r="G119" s="96" t="s">
        <v>198</v>
      </c>
      <c r="H119" s="59" t="s">
        <v>158</v>
      </c>
      <c r="I119" s="45" t="s">
        <v>14</v>
      </c>
      <c r="J119" s="45" t="s">
        <v>146</v>
      </c>
    </row>
    <row r="120" spans="1:10" x14ac:dyDescent="0.3">
      <c r="C120" s="4">
        <f t="shared" si="4"/>
        <v>24</v>
      </c>
      <c r="D120" s="59">
        <v>261</v>
      </c>
      <c r="E120" s="41" t="s">
        <v>243</v>
      </c>
      <c r="F120" s="41">
        <v>7384522</v>
      </c>
      <c r="G120" s="96" t="s">
        <v>78</v>
      </c>
      <c r="H120" s="59" t="s">
        <v>158</v>
      </c>
      <c r="I120" s="45" t="s">
        <v>14</v>
      </c>
      <c r="J120" s="45" t="s">
        <v>146</v>
      </c>
    </row>
    <row r="121" spans="1:10" x14ac:dyDescent="0.3">
      <c r="C121" s="4">
        <f t="shared" si="4"/>
        <v>25</v>
      </c>
      <c r="D121" s="4">
        <v>169</v>
      </c>
      <c r="E121" s="17" t="s">
        <v>266</v>
      </c>
      <c r="F121" s="17">
        <v>7484474</v>
      </c>
      <c r="G121" s="77" t="s">
        <v>219</v>
      </c>
      <c r="H121" s="4" t="s">
        <v>158</v>
      </c>
      <c r="I121" s="5" t="s">
        <v>76</v>
      </c>
      <c r="J121" s="5" t="s">
        <v>146</v>
      </c>
    </row>
    <row r="122" spans="1:10" x14ac:dyDescent="0.3">
      <c r="C122" s="27">
        <f t="shared" ref="C122" si="5">C121+1</f>
        <v>26</v>
      </c>
      <c r="D122" s="27">
        <v>130</v>
      </c>
      <c r="E122" s="101" t="s">
        <v>413</v>
      </c>
      <c r="F122" s="101">
        <v>124790</v>
      </c>
      <c r="G122" s="104" t="s">
        <v>198</v>
      </c>
      <c r="H122" s="27" t="s">
        <v>158</v>
      </c>
      <c r="I122" s="60" t="s">
        <v>76</v>
      </c>
      <c r="J122" s="60" t="s">
        <v>146</v>
      </c>
    </row>
    <row r="123" spans="1:10" x14ac:dyDescent="0.3">
      <c r="D123" s="27"/>
      <c r="E123" s="60"/>
      <c r="F123" s="87"/>
      <c r="G123" s="99"/>
      <c r="H123" s="27"/>
      <c r="I123" s="60"/>
      <c r="J123" s="60"/>
    </row>
    <row r="124" spans="1:10" x14ac:dyDescent="0.3">
      <c r="D124" s="27"/>
      <c r="E124" s="60"/>
      <c r="F124" s="87"/>
      <c r="G124" s="99"/>
      <c r="H124" s="27"/>
      <c r="I124" s="60"/>
      <c r="J124" s="60"/>
    </row>
    <row r="126" spans="1:10" x14ac:dyDescent="0.3">
      <c r="A126" s="1" t="s">
        <v>156</v>
      </c>
      <c r="B126" s="14" t="s">
        <v>230</v>
      </c>
    </row>
    <row r="127" spans="1:10" x14ac:dyDescent="0.3">
      <c r="A127" s="1" t="s">
        <v>283</v>
      </c>
    </row>
    <row r="128" spans="1:10" x14ac:dyDescent="0.3">
      <c r="C128" s="4">
        <v>1</v>
      </c>
    </row>
    <row r="129" spans="3:10" x14ac:dyDescent="0.3">
      <c r="C129" s="4">
        <f>C128+1</f>
        <v>2</v>
      </c>
    </row>
    <row r="130" spans="3:10" x14ac:dyDescent="0.3">
      <c r="C130" s="4">
        <f t="shared" ref="C130:C153" si="6">C129+1</f>
        <v>3</v>
      </c>
    </row>
    <row r="131" spans="3:10" x14ac:dyDescent="0.3">
      <c r="C131" s="4">
        <f t="shared" si="6"/>
        <v>4</v>
      </c>
    </row>
    <row r="132" spans="3:10" x14ac:dyDescent="0.3">
      <c r="C132" s="4">
        <f t="shared" si="6"/>
        <v>5</v>
      </c>
      <c r="D132" s="4">
        <v>2</v>
      </c>
      <c r="E132" s="33" t="s">
        <v>269</v>
      </c>
      <c r="F132" s="33">
        <v>6372106</v>
      </c>
      <c r="G132" s="77" t="s">
        <v>256</v>
      </c>
      <c r="H132" s="4" t="s">
        <v>264</v>
      </c>
      <c r="I132" s="5" t="s">
        <v>76</v>
      </c>
      <c r="J132" s="5" t="s">
        <v>146</v>
      </c>
    </row>
    <row r="133" spans="3:10" x14ac:dyDescent="0.3">
      <c r="C133" s="4">
        <f t="shared" si="6"/>
        <v>6</v>
      </c>
      <c r="D133" s="4">
        <v>34</v>
      </c>
      <c r="E133" s="17" t="s">
        <v>276</v>
      </c>
      <c r="F133" s="17">
        <v>6732336</v>
      </c>
      <c r="G133" s="77" t="s">
        <v>198</v>
      </c>
      <c r="H133" s="4" t="s">
        <v>264</v>
      </c>
      <c r="I133" s="5" t="s">
        <v>76</v>
      </c>
      <c r="J133" s="5" t="s">
        <v>146</v>
      </c>
    </row>
    <row r="134" spans="3:10" x14ac:dyDescent="0.3">
      <c r="C134" s="4">
        <f t="shared" si="6"/>
        <v>7</v>
      </c>
      <c r="D134" s="4">
        <v>39</v>
      </c>
      <c r="E134" s="6" t="s">
        <v>265</v>
      </c>
      <c r="F134" s="11">
        <v>7159629</v>
      </c>
      <c r="G134" s="78" t="s">
        <v>12</v>
      </c>
      <c r="H134" s="4" t="s">
        <v>264</v>
      </c>
      <c r="I134" s="5" t="s">
        <v>76</v>
      </c>
      <c r="J134" s="5" t="s">
        <v>146</v>
      </c>
    </row>
    <row r="135" spans="3:10" x14ac:dyDescent="0.3">
      <c r="C135" s="4">
        <f t="shared" si="6"/>
        <v>8</v>
      </c>
      <c r="D135" s="4">
        <v>47</v>
      </c>
      <c r="E135" s="9" t="s">
        <v>275</v>
      </c>
      <c r="F135" s="86">
        <v>7071826</v>
      </c>
      <c r="G135" s="77" t="s">
        <v>229</v>
      </c>
      <c r="H135" s="4" t="s">
        <v>264</v>
      </c>
      <c r="I135" s="5" t="s">
        <v>76</v>
      </c>
      <c r="J135" s="5" t="s">
        <v>146</v>
      </c>
    </row>
    <row r="136" spans="3:10" x14ac:dyDescent="0.3">
      <c r="C136" s="4">
        <f t="shared" si="6"/>
        <v>9</v>
      </c>
      <c r="D136" s="4">
        <v>51</v>
      </c>
      <c r="E136" s="5" t="s">
        <v>263</v>
      </c>
      <c r="F136" s="81"/>
      <c r="G136" s="77" t="s">
        <v>207</v>
      </c>
      <c r="H136" s="4" t="s">
        <v>264</v>
      </c>
      <c r="I136" s="5" t="s">
        <v>76</v>
      </c>
      <c r="J136" s="5" t="s">
        <v>146</v>
      </c>
    </row>
    <row r="137" spans="3:10" x14ac:dyDescent="0.3">
      <c r="C137" s="4">
        <f t="shared" si="6"/>
        <v>10</v>
      </c>
      <c r="D137" s="4">
        <v>52</v>
      </c>
      <c r="E137" s="6" t="s">
        <v>278</v>
      </c>
      <c r="F137" s="6">
        <v>7614702</v>
      </c>
      <c r="G137" s="77" t="s">
        <v>251</v>
      </c>
      <c r="H137" s="4" t="s">
        <v>138</v>
      </c>
      <c r="I137" s="5" t="s">
        <v>76</v>
      </c>
      <c r="J137" s="5" t="s">
        <v>146</v>
      </c>
    </row>
    <row r="138" spans="3:10" x14ac:dyDescent="0.3">
      <c r="C138" s="4">
        <f t="shared" si="6"/>
        <v>11</v>
      </c>
      <c r="D138" s="4">
        <v>106</v>
      </c>
      <c r="E138" s="5" t="s">
        <v>273</v>
      </c>
      <c r="F138" s="81"/>
      <c r="G138" s="77" t="s">
        <v>207</v>
      </c>
      <c r="H138" s="4" t="s">
        <v>264</v>
      </c>
      <c r="I138" s="5" t="s">
        <v>76</v>
      </c>
      <c r="J138" s="5" t="s">
        <v>146</v>
      </c>
    </row>
    <row r="139" spans="3:10" x14ac:dyDescent="0.3">
      <c r="C139" s="4">
        <f t="shared" si="6"/>
        <v>12</v>
      </c>
      <c r="D139" s="4">
        <v>113</v>
      </c>
      <c r="E139" s="6" t="s">
        <v>270</v>
      </c>
      <c r="F139" s="6">
        <v>6792294</v>
      </c>
      <c r="G139" s="77" t="s">
        <v>271</v>
      </c>
      <c r="H139" s="4" t="s">
        <v>264</v>
      </c>
      <c r="I139" s="5" t="s">
        <v>76</v>
      </c>
      <c r="J139" s="5" t="s">
        <v>146</v>
      </c>
    </row>
    <row r="140" spans="3:10" x14ac:dyDescent="0.3">
      <c r="C140" s="4">
        <f t="shared" si="6"/>
        <v>13</v>
      </c>
      <c r="D140" s="4">
        <v>154</v>
      </c>
      <c r="E140" s="5" t="s">
        <v>272</v>
      </c>
      <c r="F140" s="81"/>
      <c r="G140" s="77" t="s">
        <v>207</v>
      </c>
      <c r="H140" s="4" t="s">
        <v>264</v>
      </c>
      <c r="I140" s="5" t="s">
        <v>76</v>
      </c>
      <c r="J140" s="5" t="s">
        <v>146</v>
      </c>
    </row>
    <row r="141" spans="3:10" x14ac:dyDescent="0.3">
      <c r="C141" s="4">
        <f t="shared" si="6"/>
        <v>14</v>
      </c>
    </row>
    <row r="142" spans="3:10" x14ac:dyDescent="0.3">
      <c r="C142" s="4">
        <f t="shared" si="6"/>
        <v>15</v>
      </c>
      <c r="D142" s="4">
        <v>172</v>
      </c>
      <c r="E142" s="5" t="s">
        <v>279</v>
      </c>
      <c r="F142" s="81"/>
      <c r="G142" s="77" t="s">
        <v>245</v>
      </c>
      <c r="H142" s="4" t="s">
        <v>138</v>
      </c>
      <c r="I142" s="5" t="s">
        <v>76</v>
      </c>
      <c r="J142" s="5" t="s">
        <v>146</v>
      </c>
    </row>
    <row r="143" spans="3:10" x14ac:dyDescent="0.3">
      <c r="C143" s="4">
        <f t="shared" si="6"/>
        <v>16</v>
      </c>
      <c r="D143" s="4">
        <v>178</v>
      </c>
      <c r="E143" s="6" t="s">
        <v>277</v>
      </c>
      <c r="F143" s="80"/>
      <c r="G143" s="77" t="s">
        <v>122</v>
      </c>
      <c r="H143" s="4" t="s">
        <v>264</v>
      </c>
      <c r="I143" s="5" t="s">
        <v>76</v>
      </c>
      <c r="J143" s="5" t="s">
        <v>146</v>
      </c>
    </row>
    <row r="144" spans="3:10" x14ac:dyDescent="0.3">
      <c r="C144" s="4">
        <f t="shared" si="6"/>
        <v>17</v>
      </c>
    </row>
    <row r="145" spans="1:10" x14ac:dyDescent="0.3">
      <c r="C145" s="4">
        <f t="shared" si="6"/>
        <v>18</v>
      </c>
      <c r="D145" s="4">
        <v>229</v>
      </c>
      <c r="E145" s="5" t="s">
        <v>280</v>
      </c>
      <c r="F145" s="81"/>
      <c r="G145" s="77" t="s">
        <v>245</v>
      </c>
      <c r="H145" s="4" t="s">
        <v>138</v>
      </c>
      <c r="I145" s="5" t="s">
        <v>76</v>
      </c>
      <c r="J145" s="5" t="s">
        <v>146</v>
      </c>
    </row>
    <row r="146" spans="1:10" x14ac:dyDescent="0.3">
      <c r="C146" s="4">
        <f t="shared" si="6"/>
        <v>19</v>
      </c>
      <c r="D146" s="4">
        <v>233</v>
      </c>
      <c r="E146" s="5" t="s">
        <v>274</v>
      </c>
      <c r="F146" s="81"/>
      <c r="G146" s="77" t="s">
        <v>207</v>
      </c>
      <c r="H146" s="4" t="s">
        <v>264</v>
      </c>
      <c r="I146" s="5" t="s">
        <v>76</v>
      </c>
      <c r="J146" s="5" t="s">
        <v>146</v>
      </c>
    </row>
    <row r="147" spans="1:10" x14ac:dyDescent="0.3">
      <c r="C147" s="4">
        <f t="shared" si="6"/>
        <v>20</v>
      </c>
      <c r="D147" s="4">
        <v>239</v>
      </c>
      <c r="E147" s="6" t="s">
        <v>281</v>
      </c>
      <c r="F147" s="6">
        <v>5209190</v>
      </c>
      <c r="G147" s="77" t="s">
        <v>198</v>
      </c>
      <c r="H147" s="4" t="s">
        <v>138</v>
      </c>
      <c r="I147" s="5" t="s">
        <v>76</v>
      </c>
      <c r="J147" s="5" t="s">
        <v>146</v>
      </c>
    </row>
    <row r="148" spans="1:10" x14ac:dyDescent="0.3">
      <c r="C148" s="4">
        <f t="shared" si="6"/>
        <v>21</v>
      </c>
      <c r="D148" s="4">
        <v>263</v>
      </c>
      <c r="E148" s="6" t="s">
        <v>268</v>
      </c>
      <c r="F148" s="6">
        <v>5050219</v>
      </c>
      <c r="G148" s="77" t="s">
        <v>122</v>
      </c>
      <c r="H148" s="4" t="s">
        <v>264</v>
      </c>
      <c r="I148" s="5" t="s">
        <v>76</v>
      </c>
      <c r="J148" s="5" t="s">
        <v>146</v>
      </c>
    </row>
    <row r="149" spans="1:10" x14ac:dyDescent="0.3">
      <c r="C149" s="4">
        <f t="shared" si="6"/>
        <v>22</v>
      </c>
      <c r="D149" s="4">
        <v>277</v>
      </c>
      <c r="E149" s="6" t="s">
        <v>282</v>
      </c>
      <c r="F149" s="86">
        <v>4428146</v>
      </c>
      <c r="G149" s="77" t="s">
        <v>224</v>
      </c>
      <c r="H149" s="4" t="s">
        <v>138</v>
      </c>
      <c r="I149" s="5" t="s">
        <v>76</v>
      </c>
      <c r="J149" s="5" t="s">
        <v>146</v>
      </c>
    </row>
    <row r="150" spans="1:10" x14ac:dyDescent="0.3">
      <c r="C150" s="4">
        <f t="shared" si="6"/>
        <v>23</v>
      </c>
      <c r="E150" s="9"/>
      <c r="F150" s="80"/>
    </row>
    <row r="151" spans="1:10" x14ac:dyDescent="0.3">
      <c r="C151" s="4">
        <f t="shared" si="6"/>
        <v>24</v>
      </c>
    </row>
    <row r="152" spans="1:10" x14ac:dyDescent="0.3">
      <c r="C152" s="4">
        <f t="shared" si="6"/>
        <v>25</v>
      </c>
    </row>
    <row r="153" spans="1:10" x14ac:dyDescent="0.3">
      <c r="C153" s="4">
        <f t="shared" si="6"/>
        <v>26</v>
      </c>
    </row>
    <row r="156" spans="1:10" x14ac:dyDescent="0.3">
      <c r="A156" s="1" t="s">
        <v>156</v>
      </c>
      <c r="B156" s="14" t="s">
        <v>260</v>
      </c>
    </row>
    <row r="157" spans="1:10" x14ac:dyDescent="0.3">
      <c r="A157" s="1" t="s">
        <v>328</v>
      </c>
    </row>
    <row r="158" spans="1:10" x14ac:dyDescent="0.3">
      <c r="C158" s="4">
        <v>1</v>
      </c>
      <c r="D158" s="4">
        <v>20</v>
      </c>
      <c r="E158" s="6" t="s">
        <v>171</v>
      </c>
      <c r="F158" s="80"/>
      <c r="G158" s="77" t="s">
        <v>53</v>
      </c>
      <c r="H158" s="4" t="s">
        <v>158</v>
      </c>
      <c r="I158" s="5" t="s">
        <v>19</v>
      </c>
      <c r="J158" s="5" t="s">
        <v>49</v>
      </c>
    </row>
    <row r="159" spans="1:10" x14ac:dyDescent="0.3">
      <c r="C159" s="4">
        <f>C158+1</f>
        <v>2</v>
      </c>
      <c r="D159" s="4">
        <v>37</v>
      </c>
      <c r="E159" s="6" t="s">
        <v>167</v>
      </c>
      <c r="F159" s="26">
        <v>6230051</v>
      </c>
      <c r="G159" s="77" t="s">
        <v>45</v>
      </c>
      <c r="H159" s="4" t="s">
        <v>158</v>
      </c>
      <c r="I159" s="5" t="s">
        <v>19</v>
      </c>
      <c r="J159" s="5" t="s">
        <v>49</v>
      </c>
    </row>
    <row r="160" spans="1:10" x14ac:dyDescent="0.3">
      <c r="C160" s="4">
        <f t="shared" ref="C160:C185" si="7">C159+1</f>
        <v>3</v>
      </c>
      <c r="D160" s="4">
        <v>43</v>
      </c>
      <c r="E160" s="6" t="s">
        <v>284</v>
      </c>
      <c r="F160" s="15">
        <v>6319802</v>
      </c>
      <c r="G160" s="77" t="s">
        <v>45</v>
      </c>
      <c r="H160" s="4" t="s">
        <v>158</v>
      </c>
      <c r="I160" s="5" t="s">
        <v>19</v>
      </c>
      <c r="J160" s="5" t="s">
        <v>49</v>
      </c>
    </row>
    <row r="161" spans="3:10" x14ac:dyDescent="0.3">
      <c r="C161" s="4">
        <f t="shared" si="7"/>
        <v>4</v>
      </c>
      <c r="D161" s="4">
        <v>54</v>
      </c>
      <c r="E161" s="39" t="s">
        <v>161</v>
      </c>
      <c r="F161" s="88">
        <v>6820217</v>
      </c>
      <c r="G161" s="77" t="s">
        <v>45</v>
      </c>
      <c r="H161" s="4" t="s">
        <v>158</v>
      </c>
      <c r="I161" s="5" t="s">
        <v>19</v>
      </c>
      <c r="J161" s="5" t="s">
        <v>49</v>
      </c>
    </row>
    <row r="162" spans="3:10" x14ac:dyDescent="0.3">
      <c r="C162" s="4">
        <f t="shared" si="7"/>
        <v>5</v>
      </c>
      <c r="D162" s="4">
        <v>168</v>
      </c>
      <c r="E162" s="6" t="s">
        <v>285</v>
      </c>
      <c r="F162" s="6">
        <v>7238593</v>
      </c>
      <c r="G162" s="77" t="s">
        <v>69</v>
      </c>
      <c r="H162" s="4" t="s">
        <v>158</v>
      </c>
      <c r="I162" s="5" t="s">
        <v>19</v>
      </c>
      <c r="J162" s="5" t="s">
        <v>49</v>
      </c>
    </row>
    <row r="163" spans="3:10" x14ac:dyDescent="0.3">
      <c r="C163" s="4">
        <f t="shared" si="7"/>
        <v>6</v>
      </c>
      <c r="D163" s="4">
        <v>171</v>
      </c>
      <c r="E163" s="40" t="s">
        <v>173</v>
      </c>
      <c r="F163" s="6">
        <v>4881944</v>
      </c>
      <c r="G163" s="77" t="s">
        <v>63</v>
      </c>
      <c r="H163" s="4" t="s">
        <v>158</v>
      </c>
      <c r="I163" s="5" t="s">
        <v>19</v>
      </c>
      <c r="J163" s="5" t="s">
        <v>49</v>
      </c>
    </row>
    <row r="164" spans="3:10" x14ac:dyDescent="0.3">
      <c r="C164" s="4">
        <f t="shared" si="7"/>
        <v>7</v>
      </c>
      <c r="D164" s="4">
        <v>225</v>
      </c>
      <c r="E164" s="17" t="s">
        <v>286</v>
      </c>
      <c r="F164" s="17">
        <v>6220482</v>
      </c>
      <c r="G164" s="77" t="s">
        <v>55</v>
      </c>
      <c r="H164" s="4" t="s">
        <v>158</v>
      </c>
      <c r="I164" s="5" t="s">
        <v>19</v>
      </c>
      <c r="J164" s="5" t="s">
        <v>49</v>
      </c>
    </row>
    <row r="165" spans="3:10" x14ac:dyDescent="0.3">
      <c r="C165" s="4">
        <f t="shared" si="7"/>
        <v>8</v>
      </c>
      <c r="D165" s="4">
        <v>235</v>
      </c>
      <c r="E165" s="6" t="s">
        <v>169</v>
      </c>
      <c r="F165" s="26">
        <v>7728047</v>
      </c>
      <c r="G165" s="77" t="s">
        <v>45</v>
      </c>
      <c r="H165" s="4" t="s">
        <v>158</v>
      </c>
      <c r="I165" s="5" t="s">
        <v>19</v>
      </c>
      <c r="J165" s="5" t="s">
        <v>49</v>
      </c>
    </row>
    <row r="166" spans="3:10" x14ac:dyDescent="0.3">
      <c r="C166" s="4">
        <f t="shared" si="7"/>
        <v>9</v>
      </c>
      <c r="D166" s="4">
        <v>281</v>
      </c>
      <c r="E166" s="6" t="s">
        <v>287</v>
      </c>
      <c r="F166" s="41">
        <v>7717597</v>
      </c>
      <c r="G166" s="77" t="s">
        <v>45</v>
      </c>
      <c r="H166" s="4" t="s">
        <v>158</v>
      </c>
      <c r="I166" s="5" t="s">
        <v>19</v>
      </c>
      <c r="J166" s="5" t="s">
        <v>49</v>
      </c>
    </row>
    <row r="167" spans="3:10" x14ac:dyDescent="0.3">
      <c r="C167" s="4">
        <f t="shared" si="7"/>
        <v>10</v>
      </c>
      <c r="D167" s="4">
        <v>10</v>
      </c>
      <c r="E167" s="6" t="s">
        <v>164</v>
      </c>
      <c r="F167" s="41">
        <v>4042707</v>
      </c>
      <c r="G167" s="77" t="s">
        <v>45</v>
      </c>
      <c r="H167" s="4" t="s">
        <v>158</v>
      </c>
      <c r="I167" s="5" t="s">
        <v>19</v>
      </c>
      <c r="J167" s="5" t="s">
        <v>49</v>
      </c>
    </row>
    <row r="168" spans="3:10" x14ac:dyDescent="0.3">
      <c r="C168" s="4">
        <f t="shared" si="7"/>
        <v>11</v>
      </c>
      <c r="D168" s="4">
        <v>13</v>
      </c>
      <c r="E168" s="6" t="s">
        <v>288</v>
      </c>
      <c r="F168" s="6">
        <v>5843673</v>
      </c>
      <c r="G168" s="77" t="s">
        <v>289</v>
      </c>
      <c r="H168" s="4" t="s">
        <v>158</v>
      </c>
      <c r="I168" s="5" t="s">
        <v>19</v>
      </c>
      <c r="J168" s="5" t="s">
        <v>49</v>
      </c>
    </row>
    <row r="169" spans="3:10" x14ac:dyDescent="0.3">
      <c r="C169" s="4">
        <f t="shared" si="7"/>
        <v>12</v>
      </c>
      <c r="D169" s="4">
        <v>28</v>
      </c>
      <c r="E169" s="6" t="s">
        <v>290</v>
      </c>
      <c r="F169" s="6">
        <v>7932737</v>
      </c>
      <c r="G169" s="77" t="s">
        <v>55</v>
      </c>
      <c r="H169" s="4" t="s">
        <v>158</v>
      </c>
      <c r="I169" s="5" t="s">
        <v>19</v>
      </c>
      <c r="J169" s="5" t="s">
        <v>49</v>
      </c>
    </row>
    <row r="170" spans="3:10" x14ac:dyDescent="0.3">
      <c r="C170" s="4">
        <f t="shared" si="7"/>
        <v>13</v>
      </c>
      <c r="D170" s="4">
        <v>45</v>
      </c>
      <c r="E170" s="6" t="s">
        <v>166</v>
      </c>
      <c r="F170" s="19">
        <v>6319802</v>
      </c>
      <c r="G170" s="77" t="s">
        <v>45</v>
      </c>
      <c r="H170" s="4" t="s">
        <v>158</v>
      </c>
      <c r="I170" s="5" t="s">
        <v>19</v>
      </c>
      <c r="J170" s="5" t="s">
        <v>49</v>
      </c>
    </row>
    <row r="171" spans="3:10" x14ac:dyDescent="0.3">
      <c r="C171" s="4">
        <f t="shared" si="7"/>
        <v>14</v>
      </c>
      <c r="D171" s="4">
        <v>110</v>
      </c>
      <c r="E171" s="6" t="s">
        <v>172</v>
      </c>
      <c r="F171" s="80"/>
      <c r="G171" s="77" t="s">
        <v>53</v>
      </c>
      <c r="H171" s="4" t="s">
        <v>158</v>
      </c>
      <c r="I171" s="5" t="s">
        <v>19</v>
      </c>
      <c r="J171" s="5" t="s">
        <v>49</v>
      </c>
    </row>
    <row r="172" spans="3:10" x14ac:dyDescent="0.3">
      <c r="C172" s="4">
        <f t="shared" si="7"/>
        <v>15</v>
      </c>
      <c r="D172" s="4">
        <v>122</v>
      </c>
      <c r="E172" s="6" t="s">
        <v>291</v>
      </c>
      <c r="F172" s="80"/>
      <c r="G172" s="95" t="s">
        <v>292</v>
      </c>
      <c r="H172" s="4" t="s">
        <v>158</v>
      </c>
      <c r="I172" s="5" t="s">
        <v>19</v>
      </c>
      <c r="J172" s="5" t="s">
        <v>49</v>
      </c>
    </row>
    <row r="173" spans="3:10" x14ac:dyDescent="0.3">
      <c r="C173" s="4">
        <f t="shared" si="7"/>
        <v>16</v>
      </c>
      <c r="D173" s="4">
        <v>135</v>
      </c>
      <c r="E173" s="6" t="s">
        <v>293</v>
      </c>
      <c r="F173" s="86">
        <v>6362238</v>
      </c>
      <c r="G173" s="95" t="s">
        <v>120</v>
      </c>
      <c r="H173" s="4" t="s">
        <v>158</v>
      </c>
      <c r="I173" s="5" t="s">
        <v>19</v>
      </c>
      <c r="J173" s="5" t="s">
        <v>49</v>
      </c>
    </row>
    <row r="174" spans="3:10" x14ac:dyDescent="0.3">
      <c r="C174" s="4">
        <f t="shared" si="7"/>
        <v>17</v>
      </c>
      <c r="D174" s="4">
        <v>137</v>
      </c>
      <c r="E174" s="6" t="s">
        <v>168</v>
      </c>
      <c r="F174" s="15">
        <v>6754099</v>
      </c>
      <c r="G174" s="77" t="s">
        <v>45</v>
      </c>
      <c r="H174" s="4" t="s">
        <v>158</v>
      </c>
      <c r="I174" s="5" t="s">
        <v>19</v>
      </c>
      <c r="J174" s="5" t="s">
        <v>49</v>
      </c>
    </row>
    <row r="175" spans="3:10" x14ac:dyDescent="0.3">
      <c r="C175" s="4">
        <f t="shared" si="7"/>
        <v>18</v>
      </c>
      <c r="D175" s="4">
        <v>140</v>
      </c>
      <c r="E175" s="6" t="s">
        <v>175</v>
      </c>
      <c r="F175" s="6">
        <v>6397057</v>
      </c>
      <c r="G175" s="95" t="s">
        <v>69</v>
      </c>
      <c r="H175" s="4" t="s">
        <v>158</v>
      </c>
      <c r="I175" s="5" t="s">
        <v>19</v>
      </c>
      <c r="J175" s="5" t="s">
        <v>49</v>
      </c>
    </row>
    <row r="176" spans="3:10" x14ac:dyDescent="0.3">
      <c r="C176" s="4">
        <f t="shared" si="7"/>
        <v>19</v>
      </c>
      <c r="D176" s="4">
        <v>141</v>
      </c>
      <c r="E176" s="6" t="s">
        <v>174</v>
      </c>
      <c r="F176" s="6">
        <v>7065206</v>
      </c>
      <c r="G176" s="95" t="s">
        <v>63</v>
      </c>
      <c r="H176" s="4" t="s">
        <v>158</v>
      </c>
      <c r="I176" s="5" t="s">
        <v>19</v>
      </c>
      <c r="J176" s="5" t="s">
        <v>49</v>
      </c>
    </row>
    <row r="177" spans="1:10" x14ac:dyDescent="0.3">
      <c r="C177" s="4">
        <f t="shared" si="7"/>
        <v>20</v>
      </c>
      <c r="D177" s="4">
        <v>166</v>
      </c>
      <c r="E177" s="6" t="s">
        <v>294</v>
      </c>
      <c r="F177" s="80"/>
      <c r="G177" s="95" t="s">
        <v>292</v>
      </c>
      <c r="H177" s="4" t="s">
        <v>158</v>
      </c>
      <c r="I177" s="5" t="s">
        <v>19</v>
      </c>
      <c r="J177" s="5" t="s">
        <v>49</v>
      </c>
    </row>
    <row r="178" spans="1:10" x14ac:dyDescent="0.3">
      <c r="C178" s="4">
        <f t="shared" si="7"/>
        <v>21</v>
      </c>
      <c r="D178" s="4">
        <v>186</v>
      </c>
      <c r="E178" s="6" t="s">
        <v>295</v>
      </c>
      <c r="F178" s="80"/>
      <c r="G178" s="95" t="s">
        <v>292</v>
      </c>
      <c r="H178" s="4" t="s">
        <v>158</v>
      </c>
      <c r="I178" s="5" t="s">
        <v>19</v>
      </c>
      <c r="J178" s="5" t="s">
        <v>49</v>
      </c>
    </row>
    <row r="179" spans="1:10" x14ac:dyDescent="0.3">
      <c r="C179" s="4">
        <f t="shared" si="7"/>
        <v>22</v>
      </c>
      <c r="D179" s="4">
        <v>220</v>
      </c>
      <c r="E179" s="6" t="s">
        <v>296</v>
      </c>
      <c r="F179" s="6">
        <v>7567873</v>
      </c>
      <c r="G179" s="77" t="s">
        <v>55</v>
      </c>
      <c r="H179" s="4" t="s">
        <v>158</v>
      </c>
      <c r="I179" s="5" t="s">
        <v>19</v>
      </c>
      <c r="J179" s="5" t="s">
        <v>49</v>
      </c>
    </row>
    <row r="180" spans="1:10" x14ac:dyDescent="0.3">
      <c r="C180" s="4">
        <f t="shared" si="7"/>
        <v>23</v>
      </c>
      <c r="D180" s="4">
        <v>236</v>
      </c>
      <c r="E180" s="6" t="s">
        <v>162</v>
      </c>
      <c r="F180" s="26">
        <v>6991108</v>
      </c>
      <c r="G180" s="77" t="s">
        <v>45</v>
      </c>
      <c r="H180" s="4" t="s">
        <v>158</v>
      </c>
      <c r="I180" s="5" t="s">
        <v>19</v>
      </c>
      <c r="J180" s="5" t="s">
        <v>49</v>
      </c>
    </row>
    <row r="181" spans="1:10" x14ac:dyDescent="0.3">
      <c r="C181" s="4">
        <f t="shared" si="7"/>
        <v>24</v>
      </c>
      <c r="D181" s="4">
        <v>250</v>
      </c>
      <c r="E181" s="6" t="s">
        <v>297</v>
      </c>
      <c r="F181" s="80"/>
      <c r="G181" s="78" t="s">
        <v>17</v>
      </c>
      <c r="H181" s="4" t="s">
        <v>158</v>
      </c>
      <c r="I181" s="5" t="s">
        <v>19</v>
      </c>
      <c r="J181" s="5" t="s">
        <v>49</v>
      </c>
    </row>
    <row r="182" spans="1:10" x14ac:dyDescent="0.3">
      <c r="C182" s="4">
        <f t="shared" si="7"/>
        <v>25</v>
      </c>
      <c r="D182" s="4">
        <v>209</v>
      </c>
      <c r="E182" s="6" t="s">
        <v>394</v>
      </c>
      <c r="F182" s="6">
        <v>7584725</v>
      </c>
      <c r="G182" s="77" t="s">
        <v>395</v>
      </c>
      <c r="H182" s="4" t="s">
        <v>31</v>
      </c>
      <c r="I182" s="5" t="s">
        <v>19</v>
      </c>
      <c r="J182" s="5" t="s">
        <v>49</v>
      </c>
    </row>
    <row r="183" spans="1:10" x14ac:dyDescent="0.3">
      <c r="C183" s="4">
        <f t="shared" si="7"/>
        <v>26</v>
      </c>
      <c r="D183" s="51">
        <f>'Fredag 16.3'!D83+1</f>
        <v>51</v>
      </c>
      <c r="E183" s="41" t="s">
        <v>407</v>
      </c>
      <c r="F183" s="41">
        <v>7565762</v>
      </c>
      <c r="G183" s="98" t="s">
        <v>120</v>
      </c>
      <c r="H183" s="51" t="s">
        <v>136</v>
      </c>
      <c r="I183" s="45" t="s">
        <v>93</v>
      </c>
      <c r="J183" s="45" t="s">
        <v>49</v>
      </c>
    </row>
    <row r="184" spans="1:10" x14ac:dyDescent="0.3">
      <c r="C184" s="4">
        <f t="shared" si="7"/>
        <v>27</v>
      </c>
      <c r="D184" s="59">
        <v>165</v>
      </c>
      <c r="E184" s="41" t="s">
        <v>119</v>
      </c>
      <c r="F184" s="41"/>
      <c r="G184" s="98" t="s">
        <v>120</v>
      </c>
      <c r="H184" s="45" t="s">
        <v>136</v>
      </c>
      <c r="I184" s="45" t="s">
        <v>93</v>
      </c>
      <c r="J184" s="45" t="s">
        <v>49</v>
      </c>
    </row>
    <row r="185" spans="1:10" x14ac:dyDescent="0.3">
      <c r="C185" s="4">
        <f t="shared" si="7"/>
        <v>28</v>
      </c>
      <c r="D185" s="59">
        <v>96</v>
      </c>
      <c r="E185" s="41" t="s">
        <v>408</v>
      </c>
      <c r="F185" s="102">
        <v>7883607</v>
      </c>
      <c r="G185" s="103" t="s">
        <v>122</v>
      </c>
      <c r="H185" s="59" t="s">
        <v>158</v>
      </c>
      <c r="I185" s="45" t="s">
        <v>19</v>
      </c>
      <c r="J185" s="45" t="s">
        <v>49</v>
      </c>
    </row>
    <row r="187" spans="1:10" x14ac:dyDescent="0.3">
      <c r="A187" s="1" t="s">
        <v>156</v>
      </c>
      <c r="B187" s="14" t="s">
        <v>147</v>
      </c>
    </row>
    <row r="188" spans="1:10" x14ac:dyDescent="0.3">
      <c r="A188" s="1" t="s">
        <v>329</v>
      </c>
    </row>
    <row r="189" spans="1:10" x14ac:dyDescent="0.3">
      <c r="A189" s="1"/>
      <c r="B189" s="14"/>
      <c r="C189" s="4">
        <v>1</v>
      </c>
      <c r="D189" s="4">
        <v>21</v>
      </c>
      <c r="E189" s="6" t="s">
        <v>298</v>
      </c>
      <c r="F189" s="80"/>
      <c r="G189" s="78" t="s">
        <v>154</v>
      </c>
      <c r="H189" s="4" t="s">
        <v>23</v>
      </c>
      <c r="I189" s="5" t="s">
        <v>19</v>
      </c>
      <c r="J189" s="5" t="s">
        <v>24</v>
      </c>
    </row>
    <row r="190" spans="1:10" x14ac:dyDescent="0.3">
      <c r="C190" s="4">
        <f>C189+1</f>
        <v>2</v>
      </c>
      <c r="D190" s="4">
        <v>74</v>
      </c>
      <c r="E190" s="6" t="s">
        <v>300</v>
      </c>
      <c r="F190" s="80"/>
      <c r="G190" s="78" t="s">
        <v>30</v>
      </c>
      <c r="H190" s="4" t="s">
        <v>23</v>
      </c>
      <c r="I190" s="5" t="s">
        <v>19</v>
      </c>
      <c r="J190" s="5" t="s">
        <v>24</v>
      </c>
    </row>
    <row r="191" spans="1:10" x14ac:dyDescent="0.3">
      <c r="C191" s="4">
        <f t="shared" ref="C191:C215" si="8">C190+1</f>
        <v>3</v>
      </c>
      <c r="D191" s="4">
        <v>78</v>
      </c>
      <c r="E191" s="6" t="s">
        <v>301</v>
      </c>
      <c r="F191" s="11">
        <v>4721475</v>
      </c>
      <c r="G191" s="78" t="s">
        <v>61</v>
      </c>
      <c r="H191" s="4" t="s">
        <v>23</v>
      </c>
      <c r="I191" s="5" t="s">
        <v>19</v>
      </c>
      <c r="J191" s="5" t="s">
        <v>24</v>
      </c>
    </row>
    <row r="192" spans="1:10" x14ac:dyDescent="0.3">
      <c r="C192" s="4">
        <f t="shared" si="8"/>
        <v>4</v>
      </c>
      <c r="D192" s="4">
        <v>102</v>
      </c>
      <c r="E192" s="6" t="s">
        <v>302</v>
      </c>
      <c r="F192" s="89">
        <v>6401729</v>
      </c>
      <c r="G192" s="78" t="s">
        <v>303</v>
      </c>
      <c r="H192" s="4" t="s">
        <v>23</v>
      </c>
      <c r="I192" s="5" t="s">
        <v>19</v>
      </c>
      <c r="J192" s="5" t="s">
        <v>24</v>
      </c>
    </row>
    <row r="193" spans="3:10" x14ac:dyDescent="0.3">
      <c r="C193" s="4">
        <f t="shared" si="8"/>
        <v>5</v>
      </c>
      <c r="D193" s="4">
        <v>117</v>
      </c>
      <c r="E193" s="6" t="s">
        <v>304</v>
      </c>
      <c r="F193" s="6">
        <v>7699409</v>
      </c>
      <c r="G193" s="78" t="s">
        <v>289</v>
      </c>
      <c r="H193" s="4" t="s">
        <v>23</v>
      </c>
      <c r="I193" s="5" t="s">
        <v>19</v>
      </c>
      <c r="J193" s="5" t="s">
        <v>24</v>
      </c>
    </row>
    <row r="194" spans="3:10" x14ac:dyDescent="0.3">
      <c r="C194" s="4">
        <f t="shared" si="8"/>
        <v>6</v>
      </c>
      <c r="D194" s="4">
        <v>132</v>
      </c>
      <c r="E194" s="6" t="s">
        <v>305</v>
      </c>
      <c r="F194" s="80"/>
      <c r="G194" s="78" t="s">
        <v>30</v>
      </c>
      <c r="H194" s="4" t="s">
        <v>23</v>
      </c>
      <c r="I194" s="5" t="s">
        <v>19</v>
      </c>
      <c r="J194" s="5" t="s">
        <v>24</v>
      </c>
    </row>
    <row r="195" spans="3:10" x14ac:dyDescent="0.3">
      <c r="C195" s="4">
        <f t="shared" si="8"/>
        <v>7</v>
      </c>
      <c r="D195" s="4">
        <v>191</v>
      </c>
      <c r="E195" s="9" t="s">
        <v>306</v>
      </c>
      <c r="F195" s="6">
        <v>294967</v>
      </c>
      <c r="G195" s="78" t="s">
        <v>289</v>
      </c>
      <c r="H195" s="4" t="s">
        <v>23</v>
      </c>
      <c r="I195" s="5" t="s">
        <v>19</v>
      </c>
      <c r="J195" s="5" t="s">
        <v>24</v>
      </c>
    </row>
    <row r="196" spans="3:10" x14ac:dyDescent="0.3">
      <c r="C196" s="4">
        <f t="shared" si="8"/>
        <v>8</v>
      </c>
      <c r="D196" s="4">
        <v>194</v>
      </c>
      <c r="E196" s="6" t="s">
        <v>160</v>
      </c>
      <c r="F196" s="80"/>
      <c r="G196" s="78" t="s">
        <v>307</v>
      </c>
      <c r="H196" s="4" t="s">
        <v>23</v>
      </c>
      <c r="I196" s="5" t="s">
        <v>19</v>
      </c>
      <c r="J196" s="5" t="s">
        <v>24</v>
      </c>
    </row>
    <row r="197" spans="3:10" x14ac:dyDescent="0.3">
      <c r="C197" s="4">
        <f t="shared" si="8"/>
        <v>9</v>
      </c>
      <c r="D197" s="4">
        <v>196</v>
      </c>
      <c r="E197" s="6" t="s">
        <v>170</v>
      </c>
      <c r="F197" s="80"/>
      <c r="G197" s="78" t="s">
        <v>17</v>
      </c>
      <c r="H197" s="4" t="s">
        <v>23</v>
      </c>
      <c r="I197" s="5" t="s">
        <v>19</v>
      </c>
      <c r="J197" s="5" t="s">
        <v>24</v>
      </c>
    </row>
    <row r="198" spans="3:10" x14ac:dyDescent="0.3">
      <c r="C198" s="4">
        <f t="shared" si="8"/>
        <v>10</v>
      </c>
      <c r="D198" s="4">
        <v>226</v>
      </c>
      <c r="E198" s="6" t="s">
        <v>308</v>
      </c>
      <c r="F198" s="6">
        <v>6370223</v>
      </c>
      <c r="G198" s="78" t="s">
        <v>122</v>
      </c>
      <c r="H198" s="4" t="s">
        <v>23</v>
      </c>
      <c r="I198" s="5" t="s">
        <v>19</v>
      </c>
      <c r="J198" s="5" t="s">
        <v>24</v>
      </c>
    </row>
    <row r="199" spans="3:10" x14ac:dyDescent="0.3">
      <c r="C199" s="4">
        <f t="shared" si="8"/>
        <v>11</v>
      </c>
      <c r="D199" s="4">
        <v>238</v>
      </c>
      <c r="E199" s="6" t="s">
        <v>309</v>
      </c>
      <c r="F199" s="6">
        <v>4177345</v>
      </c>
      <c r="G199" s="78" t="s">
        <v>63</v>
      </c>
      <c r="H199" s="4" t="s">
        <v>23</v>
      </c>
      <c r="I199" s="5" t="s">
        <v>19</v>
      </c>
      <c r="J199" s="5" t="s">
        <v>24</v>
      </c>
    </row>
    <row r="200" spans="3:10" x14ac:dyDescent="0.3">
      <c r="C200" s="4">
        <f t="shared" si="8"/>
        <v>12</v>
      </c>
      <c r="D200" s="4">
        <v>241</v>
      </c>
      <c r="E200" s="6" t="s">
        <v>310</v>
      </c>
      <c r="F200" s="90">
        <v>6381605</v>
      </c>
      <c r="G200" s="78" t="s">
        <v>57</v>
      </c>
      <c r="H200" s="4" t="s">
        <v>23</v>
      </c>
      <c r="I200" s="5" t="s">
        <v>19</v>
      </c>
      <c r="J200" s="5" t="s">
        <v>24</v>
      </c>
    </row>
    <row r="201" spans="3:10" x14ac:dyDescent="0.3">
      <c r="C201" s="4">
        <f t="shared" si="8"/>
        <v>13</v>
      </c>
    </row>
    <row r="202" spans="3:10" x14ac:dyDescent="0.3">
      <c r="C202" s="4">
        <f t="shared" si="8"/>
        <v>14</v>
      </c>
      <c r="D202" s="4">
        <v>267</v>
      </c>
      <c r="E202" s="6" t="s">
        <v>312</v>
      </c>
      <c r="F202" s="6">
        <v>2221370</v>
      </c>
      <c r="G202" s="78" t="s">
        <v>289</v>
      </c>
      <c r="H202" s="4" t="s">
        <v>23</v>
      </c>
      <c r="I202" s="5" t="s">
        <v>19</v>
      </c>
      <c r="J202" s="5" t="s">
        <v>24</v>
      </c>
    </row>
    <row r="203" spans="3:10" x14ac:dyDescent="0.3">
      <c r="C203" s="4">
        <f t="shared" si="8"/>
        <v>15</v>
      </c>
      <c r="D203" s="4">
        <v>30</v>
      </c>
      <c r="E203" s="9" t="s">
        <v>319</v>
      </c>
      <c r="F203" s="80"/>
      <c r="G203" s="77" t="s">
        <v>98</v>
      </c>
      <c r="H203" s="4" t="s">
        <v>320</v>
      </c>
      <c r="I203" s="5" t="s">
        <v>19</v>
      </c>
      <c r="J203" s="5" t="s">
        <v>24</v>
      </c>
    </row>
    <row r="204" spans="3:10" x14ac:dyDescent="0.3">
      <c r="C204" s="4">
        <f t="shared" si="8"/>
        <v>16</v>
      </c>
      <c r="D204" s="4">
        <v>246</v>
      </c>
      <c r="E204" s="6" t="s">
        <v>321</v>
      </c>
      <c r="F204" s="15">
        <v>6316852</v>
      </c>
      <c r="G204" s="77" t="s">
        <v>45</v>
      </c>
      <c r="H204" s="4" t="s">
        <v>320</v>
      </c>
      <c r="I204" s="5" t="s">
        <v>19</v>
      </c>
      <c r="J204" s="5" t="s">
        <v>24</v>
      </c>
    </row>
    <row r="205" spans="3:10" x14ac:dyDescent="0.3">
      <c r="C205" s="4">
        <f t="shared" si="8"/>
        <v>17</v>
      </c>
      <c r="D205" s="4">
        <v>232</v>
      </c>
      <c r="E205" s="44" t="s">
        <v>322</v>
      </c>
      <c r="F205" s="44">
        <v>5706282</v>
      </c>
      <c r="G205" s="77" t="s">
        <v>323</v>
      </c>
      <c r="H205" s="4" t="s">
        <v>320</v>
      </c>
      <c r="I205" s="5" t="s">
        <v>19</v>
      </c>
      <c r="J205" s="5" t="s">
        <v>24</v>
      </c>
    </row>
    <row r="206" spans="3:10" x14ac:dyDescent="0.3">
      <c r="C206" s="4">
        <f t="shared" si="8"/>
        <v>18</v>
      </c>
      <c r="D206" s="4">
        <v>209</v>
      </c>
      <c r="E206" s="6" t="s">
        <v>394</v>
      </c>
      <c r="F206" s="6">
        <v>7584725</v>
      </c>
      <c r="G206" s="77" t="s">
        <v>395</v>
      </c>
      <c r="H206" s="4" t="s">
        <v>31</v>
      </c>
      <c r="I206" s="5" t="s">
        <v>19</v>
      </c>
      <c r="J206" s="5" t="s">
        <v>24</v>
      </c>
    </row>
    <row r="207" spans="3:10" x14ac:dyDescent="0.3">
      <c r="C207" s="4">
        <f t="shared" si="8"/>
        <v>19</v>
      </c>
      <c r="D207" s="4">
        <v>26</v>
      </c>
      <c r="E207" s="9" t="s">
        <v>313</v>
      </c>
      <c r="F207" s="6">
        <v>5843679</v>
      </c>
      <c r="G207" s="77" t="s">
        <v>314</v>
      </c>
      <c r="H207" s="4" t="s">
        <v>31</v>
      </c>
      <c r="I207" s="5" t="s">
        <v>19</v>
      </c>
      <c r="J207" s="5" t="s">
        <v>24</v>
      </c>
    </row>
    <row r="208" spans="3:10" x14ac:dyDescent="0.3">
      <c r="C208" s="4">
        <f t="shared" si="8"/>
        <v>20</v>
      </c>
      <c r="D208" s="4">
        <v>63</v>
      </c>
      <c r="E208" s="6" t="s">
        <v>315</v>
      </c>
      <c r="F208" s="6">
        <v>6899906</v>
      </c>
      <c r="G208" s="77" t="s">
        <v>69</v>
      </c>
      <c r="H208" s="4" t="s">
        <v>31</v>
      </c>
      <c r="I208" s="5" t="s">
        <v>19</v>
      </c>
      <c r="J208" s="5" t="s">
        <v>24</v>
      </c>
    </row>
    <row r="209" spans="1:10" x14ac:dyDescent="0.3">
      <c r="C209" s="4">
        <f t="shared" si="8"/>
        <v>21</v>
      </c>
      <c r="D209" s="4">
        <v>73</v>
      </c>
      <c r="E209" s="9" t="s">
        <v>316</v>
      </c>
      <c r="F209" s="6">
        <v>6766503</v>
      </c>
      <c r="G209" s="77" t="s">
        <v>314</v>
      </c>
      <c r="H209" s="4" t="s">
        <v>31</v>
      </c>
      <c r="I209" s="5" t="s">
        <v>19</v>
      </c>
      <c r="J209" s="5" t="s">
        <v>24</v>
      </c>
    </row>
    <row r="210" spans="1:10" x14ac:dyDescent="0.3">
      <c r="C210" s="4">
        <f t="shared" si="8"/>
        <v>22</v>
      </c>
      <c r="D210" s="4">
        <v>93</v>
      </c>
      <c r="E210" s="6" t="s">
        <v>317</v>
      </c>
      <c r="F210" s="84">
        <v>7691329</v>
      </c>
      <c r="G210" s="77" t="s">
        <v>303</v>
      </c>
      <c r="H210" s="4" t="s">
        <v>31</v>
      </c>
      <c r="I210" s="5" t="s">
        <v>19</v>
      </c>
      <c r="J210" s="5" t="s">
        <v>24</v>
      </c>
    </row>
    <row r="211" spans="1:10" x14ac:dyDescent="0.3">
      <c r="C211" s="4">
        <f t="shared" si="8"/>
        <v>23</v>
      </c>
      <c r="D211" s="4">
        <v>115</v>
      </c>
      <c r="E211" s="6" t="s">
        <v>318</v>
      </c>
      <c r="F211" s="16">
        <v>233687</v>
      </c>
      <c r="G211" s="77" t="s">
        <v>59</v>
      </c>
      <c r="H211" s="4" t="s">
        <v>31</v>
      </c>
      <c r="I211" s="5" t="s">
        <v>19</v>
      </c>
      <c r="J211" s="5" t="s">
        <v>24</v>
      </c>
    </row>
    <row r="212" spans="1:10" x14ac:dyDescent="0.3">
      <c r="C212" s="4">
        <f t="shared" si="8"/>
        <v>24</v>
      </c>
      <c r="D212" s="4">
        <v>85</v>
      </c>
      <c r="E212" s="6" t="s">
        <v>324</v>
      </c>
      <c r="F212" s="16">
        <v>1337539</v>
      </c>
      <c r="G212" s="77" t="s">
        <v>57</v>
      </c>
      <c r="H212" s="4" t="s">
        <v>36</v>
      </c>
      <c r="I212" s="5" t="s">
        <v>19</v>
      </c>
      <c r="J212" s="5" t="s">
        <v>24</v>
      </c>
    </row>
    <row r="213" spans="1:10" x14ac:dyDescent="0.3">
      <c r="C213" s="4">
        <f t="shared" si="8"/>
        <v>25</v>
      </c>
      <c r="D213" s="4">
        <v>216</v>
      </c>
      <c r="E213" s="6" t="s">
        <v>325</v>
      </c>
      <c r="F213" s="16">
        <v>6355218</v>
      </c>
      <c r="G213" s="77" t="s">
        <v>57</v>
      </c>
      <c r="H213" s="4" t="s">
        <v>36</v>
      </c>
      <c r="I213" s="5" t="s">
        <v>19</v>
      </c>
      <c r="J213" s="5" t="s">
        <v>24</v>
      </c>
    </row>
    <row r="214" spans="1:10" x14ac:dyDescent="0.3">
      <c r="C214" s="4">
        <f t="shared" si="8"/>
        <v>26</v>
      </c>
      <c r="D214" s="4">
        <v>158</v>
      </c>
      <c r="E214" s="17" t="s">
        <v>326</v>
      </c>
      <c r="F214" s="16">
        <v>6229780</v>
      </c>
      <c r="G214" s="95" t="s">
        <v>59</v>
      </c>
      <c r="H214" s="4" t="s">
        <v>36</v>
      </c>
      <c r="I214" s="5" t="s">
        <v>19</v>
      </c>
      <c r="J214" s="5" t="s">
        <v>24</v>
      </c>
    </row>
    <row r="215" spans="1:10" x14ac:dyDescent="0.3">
      <c r="C215" s="4">
        <f t="shared" si="8"/>
        <v>27</v>
      </c>
      <c r="D215" s="4">
        <v>150</v>
      </c>
      <c r="E215" s="5" t="s">
        <v>409</v>
      </c>
      <c r="G215" s="77" t="s">
        <v>66</v>
      </c>
      <c r="H215" s="4" t="s">
        <v>31</v>
      </c>
      <c r="I215" s="5" t="s">
        <v>19</v>
      </c>
      <c r="J215" s="5" t="s">
        <v>24</v>
      </c>
    </row>
    <row r="217" spans="1:10" x14ac:dyDescent="0.3">
      <c r="A217" s="1" t="s">
        <v>156</v>
      </c>
      <c r="B217" s="14" t="s">
        <v>330</v>
      </c>
    </row>
    <row r="218" spans="1:10" x14ac:dyDescent="0.3">
      <c r="A218" s="1" t="s">
        <v>375</v>
      </c>
    </row>
    <row r="219" spans="1:10" x14ac:dyDescent="0.3">
      <c r="C219" s="4">
        <v>1</v>
      </c>
      <c r="D219" s="4">
        <v>210</v>
      </c>
      <c r="E219" s="9" t="s">
        <v>332</v>
      </c>
      <c r="F219" s="80"/>
      <c r="G219" s="77" t="s">
        <v>207</v>
      </c>
      <c r="H219" s="4" t="s">
        <v>28</v>
      </c>
      <c r="I219" s="5" t="s">
        <v>14</v>
      </c>
      <c r="J219" s="5" t="s">
        <v>24</v>
      </c>
    </row>
    <row r="220" spans="1:10" x14ac:dyDescent="0.3">
      <c r="C220" s="4">
        <f>C219+1</f>
        <v>2</v>
      </c>
      <c r="D220" s="4">
        <v>204</v>
      </c>
      <c r="E220" s="9" t="s">
        <v>333</v>
      </c>
      <c r="F220" s="91">
        <v>5966439</v>
      </c>
      <c r="G220" s="77" t="s">
        <v>334</v>
      </c>
      <c r="H220" s="4" t="s">
        <v>28</v>
      </c>
      <c r="I220" s="5" t="s">
        <v>14</v>
      </c>
      <c r="J220" s="5" t="s">
        <v>24</v>
      </c>
    </row>
    <row r="221" spans="1:10" x14ac:dyDescent="0.3">
      <c r="C221" s="4">
        <f t="shared" ref="C221:C248" si="9">C220+1</f>
        <v>3</v>
      </c>
      <c r="D221" s="4">
        <v>72</v>
      </c>
      <c r="E221" s="9" t="s">
        <v>316</v>
      </c>
      <c r="F221" s="6">
        <v>6766503</v>
      </c>
      <c r="G221" s="77" t="s">
        <v>314</v>
      </c>
      <c r="H221" s="4" t="s">
        <v>28</v>
      </c>
      <c r="I221" s="5" t="s">
        <v>14</v>
      </c>
      <c r="J221" s="5" t="s">
        <v>24</v>
      </c>
    </row>
    <row r="222" spans="1:10" x14ac:dyDescent="0.3">
      <c r="C222" s="4">
        <f t="shared" si="9"/>
        <v>4</v>
      </c>
      <c r="D222" s="4">
        <v>269</v>
      </c>
      <c r="E222" s="9" t="s">
        <v>335</v>
      </c>
      <c r="F222" s="80"/>
      <c r="G222" s="77" t="s">
        <v>336</v>
      </c>
      <c r="H222" s="4" t="s">
        <v>28</v>
      </c>
      <c r="I222" s="5" t="s">
        <v>14</v>
      </c>
      <c r="J222" s="5" t="s">
        <v>24</v>
      </c>
    </row>
    <row r="223" spans="1:10" x14ac:dyDescent="0.3">
      <c r="C223" s="4">
        <f t="shared" si="9"/>
        <v>5</v>
      </c>
      <c r="D223" s="4">
        <v>254</v>
      </c>
      <c r="E223" s="6" t="s">
        <v>337</v>
      </c>
      <c r="F223" s="84">
        <v>5946447</v>
      </c>
      <c r="G223" s="77" t="s">
        <v>303</v>
      </c>
      <c r="H223" s="4" t="s">
        <v>28</v>
      </c>
      <c r="I223" s="5" t="s">
        <v>14</v>
      </c>
      <c r="J223" s="5" t="s">
        <v>24</v>
      </c>
    </row>
    <row r="224" spans="1:10" x14ac:dyDescent="0.3">
      <c r="C224" s="4">
        <f t="shared" si="9"/>
        <v>6</v>
      </c>
      <c r="D224" s="4">
        <v>92</v>
      </c>
      <c r="E224" s="6" t="s">
        <v>338</v>
      </c>
      <c r="F224" s="12">
        <v>7700768</v>
      </c>
      <c r="G224" s="77" t="s">
        <v>339</v>
      </c>
      <c r="H224" s="4" t="s">
        <v>28</v>
      </c>
      <c r="I224" s="5" t="s">
        <v>14</v>
      </c>
      <c r="J224" s="5" t="s">
        <v>24</v>
      </c>
    </row>
    <row r="225" spans="3:10" x14ac:dyDescent="0.3">
      <c r="C225" s="4">
        <f t="shared" si="9"/>
        <v>7</v>
      </c>
      <c r="D225" s="4">
        <v>190</v>
      </c>
      <c r="E225" s="6" t="s">
        <v>340</v>
      </c>
      <c r="F225" s="12">
        <v>6971579</v>
      </c>
      <c r="G225" s="77" t="s">
        <v>339</v>
      </c>
      <c r="H225" s="4" t="s">
        <v>28</v>
      </c>
      <c r="I225" s="5" t="s">
        <v>14</v>
      </c>
      <c r="J225" s="5" t="s">
        <v>24</v>
      </c>
    </row>
    <row r="226" spans="3:10" x14ac:dyDescent="0.3">
      <c r="C226" s="4">
        <f t="shared" si="9"/>
        <v>8</v>
      </c>
      <c r="D226" s="4">
        <v>161</v>
      </c>
      <c r="E226" s="34" t="s">
        <v>341</v>
      </c>
      <c r="F226" s="34">
        <v>573034</v>
      </c>
      <c r="G226" s="77" t="s">
        <v>219</v>
      </c>
      <c r="H226" s="4" t="s">
        <v>28</v>
      </c>
      <c r="I226" s="5" t="s">
        <v>14</v>
      </c>
      <c r="J226" s="5" t="s">
        <v>24</v>
      </c>
    </row>
    <row r="227" spans="3:10" x14ac:dyDescent="0.3">
      <c r="C227" s="4">
        <f t="shared" si="9"/>
        <v>9</v>
      </c>
      <c r="D227" s="4">
        <v>167</v>
      </c>
      <c r="E227" s="34" t="s">
        <v>342</v>
      </c>
      <c r="F227" s="34">
        <v>5951711</v>
      </c>
      <c r="G227" s="77" t="s">
        <v>219</v>
      </c>
      <c r="H227" s="4" t="s">
        <v>28</v>
      </c>
      <c r="I227" s="5" t="s">
        <v>14</v>
      </c>
      <c r="J227" s="5" t="s">
        <v>24</v>
      </c>
    </row>
    <row r="228" spans="3:10" x14ac:dyDescent="0.3">
      <c r="C228" s="4">
        <f t="shared" si="9"/>
        <v>10</v>
      </c>
      <c r="D228" s="4">
        <v>208</v>
      </c>
      <c r="E228" s="34" t="s">
        <v>343</v>
      </c>
      <c r="F228" s="34">
        <v>6393627</v>
      </c>
      <c r="G228" s="77" t="s">
        <v>219</v>
      </c>
      <c r="H228" s="4" t="s">
        <v>28</v>
      </c>
      <c r="I228" s="5" t="s">
        <v>14</v>
      </c>
      <c r="J228" s="5" t="s">
        <v>24</v>
      </c>
    </row>
    <row r="229" spans="3:10" x14ac:dyDescent="0.3">
      <c r="C229" s="4">
        <f t="shared" si="9"/>
        <v>11</v>
      </c>
      <c r="D229" s="4">
        <v>58</v>
      </c>
      <c r="E229" s="6" t="s">
        <v>344</v>
      </c>
      <c r="F229" s="6">
        <v>1859172</v>
      </c>
      <c r="G229" s="77" t="s">
        <v>345</v>
      </c>
      <c r="H229" s="4" t="s">
        <v>28</v>
      </c>
      <c r="I229" s="5" t="s">
        <v>14</v>
      </c>
      <c r="J229" s="5" t="s">
        <v>24</v>
      </c>
    </row>
    <row r="230" spans="3:10" x14ac:dyDescent="0.3">
      <c r="C230" s="4">
        <f t="shared" si="9"/>
        <v>12</v>
      </c>
      <c r="D230" s="4">
        <v>280</v>
      </c>
      <c r="E230" s="33" t="s">
        <v>346</v>
      </c>
      <c r="F230" s="33">
        <v>5855993</v>
      </c>
      <c r="G230" s="77" t="s">
        <v>256</v>
      </c>
      <c r="H230" s="4" t="s">
        <v>28</v>
      </c>
      <c r="I230" s="5" t="s">
        <v>14</v>
      </c>
      <c r="J230" s="5" t="s">
        <v>24</v>
      </c>
    </row>
    <row r="231" spans="3:10" x14ac:dyDescent="0.3">
      <c r="C231" s="4">
        <f t="shared" si="9"/>
        <v>13</v>
      </c>
    </row>
    <row r="232" spans="3:10" x14ac:dyDescent="0.3">
      <c r="C232" s="4">
        <f t="shared" si="9"/>
        <v>14</v>
      </c>
      <c r="D232" s="4">
        <v>285</v>
      </c>
      <c r="E232" s="45" t="s">
        <v>348</v>
      </c>
      <c r="F232" s="92"/>
      <c r="G232" s="79" t="s">
        <v>349</v>
      </c>
      <c r="H232" s="59" t="s">
        <v>28</v>
      </c>
      <c r="I232" s="5" t="s">
        <v>14</v>
      </c>
      <c r="J232" s="5" t="s">
        <v>24</v>
      </c>
    </row>
    <row r="233" spans="3:10" x14ac:dyDescent="0.3">
      <c r="C233" s="59">
        <f t="shared" si="9"/>
        <v>15</v>
      </c>
      <c r="D233" s="59">
        <v>258</v>
      </c>
      <c r="E233" s="41" t="s">
        <v>350</v>
      </c>
      <c r="F233" s="41">
        <v>7697429</v>
      </c>
      <c r="G233" s="79" t="s">
        <v>351</v>
      </c>
      <c r="H233" s="59" t="s">
        <v>36</v>
      </c>
      <c r="I233" s="45" t="s">
        <v>14</v>
      </c>
      <c r="J233" s="45" t="s">
        <v>24</v>
      </c>
    </row>
    <row r="234" spans="3:10" x14ac:dyDescent="0.3">
      <c r="C234" s="4">
        <f t="shared" si="9"/>
        <v>16</v>
      </c>
      <c r="D234" s="4">
        <v>24</v>
      </c>
      <c r="E234" s="6" t="s">
        <v>362</v>
      </c>
      <c r="F234" s="80" t="s">
        <v>363</v>
      </c>
      <c r="G234" s="78" t="s">
        <v>351</v>
      </c>
      <c r="H234" s="4" t="s">
        <v>34</v>
      </c>
      <c r="I234" s="5" t="s">
        <v>14</v>
      </c>
      <c r="J234" s="5" t="s">
        <v>24</v>
      </c>
    </row>
    <row r="235" spans="3:10" x14ac:dyDescent="0.3">
      <c r="C235" s="4">
        <f t="shared" si="9"/>
        <v>17</v>
      </c>
      <c r="D235" s="4">
        <v>61</v>
      </c>
      <c r="E235" s="6" t="s">
        <v>369</v>
      </c>
      <c r="F235" s="6">
        <v>791001</v>
      </c>
      <c r="G235" s="78" t="s">
        <v>78</v>
      </c>
      <c r="H235" s="4" t="s">
        <v>34</v>
      </c>
      <c r="I235" s="5" t="s">
        <v>14</v>
      </c>
      <c r="J235" s="5" t="s">
        <v>24</v>
      </c>
    </row>
    <row r="236" spans="3:10" x14ac:dyDescent="0.3">
      <c r="C236" s="4">
        <f t="shared" si="9"/>
        <v>18</v>
      </c>
      <c r="D236" s="4">
        <v>65</v>
      </c>
      <c r="E236" s="9" t="s">
        <v>352</v>
      </c>
      <c r="F236" s="93">
        <v>7846207</v>
      </c>
      <c r="G236" s="57" t="s">
        <v>353</v>
      </c>
      <c r="H236" s="4" t="s">
        <v>34</v>
      </c>
      <c r="I236" s="5" t="s">
        <v>14</v>
      </c>
      <c r="J236" s="5" t="s">
        <v>24</v>
      </c>
    </row>
    <row r="237" spans="3:10" x14ac:dyDescent="0.3">
      <c r="C237" s="4">
        <f t="shared" si="9"/>
        <v>19</v>
      </c>
      <c r="D237" s="4">
        <v>69</v>
      </c>
      <c r="E237" s="46" t="s">
        <v>364</v>
      </c>
      <c r="F237" s="46">
        <v>5951780</v>
      </c>
      <c r="G237" s="78" t="s">
        <v>219</v>
      </c>
      <c r="H237" s="4" t="s">
        <v>34</v>
      </c>
      <c r="I237" s="5" t="s">
        <v>14</v>
      </c>
      <c r="J237" s="5" t="s">
        <v>24</v>
      </c>
    </row>
    <row r="238" spans="3:10" x14ac:dyDescent="0.3">
      <c r="C238" s="4">
        <f t="shared" si="9"/>
        <v>20</v>
      </c>
      <c r="D238" s="4">
        <v>94</v>
      </c>
      <c r="E238" s="9" t="s">
        <v>354</v>
      </c>
      <c r="F238" s="94" t="s">
        <v>355</v>
      </c>
      <c r="G238" s="78" t="s">
        <v>356</v>
      </c>
      <c r="H238" s="4" t="s">
        <v>34</v>
      </c>
      <c r="I238" s="5" t="s">
        <v>14</v>
      </c>
      <c r="J238" s="5" t="s">
        <v>24</v>
      </c>
    </row>
    <row r="239" spans="3:10" x14ac:dyDescent="0.3">
      <c r="C239" s="4">
        <f t="shared" si="9"/>
        <v>21</v>
      </c>
      <c r="D239" s="4">
        <v>98</v>
      </c>
      <c r="E239" s="6" t="s">
        <v>370</v>
      </c>
      <c r="F239" s="80"/>
      <c r="G239" s="78" t="s">
        <v>217</v>
      </c>
      <c r="H239" s="4" t="s">
        <v>34</v>
      </c>
      <c r="I239" s="5" t="s">
        <v>14</v>
      </c>
      <c r="J239" s="5" t="s">
        <v>24</v>
      </c>
    </row>
    <row r="240" spans="3:10" x14ac:dyDescent="0.3">
      <c r="C240" s="4">
        <f t="shared" si="9"/>
        <v>22</v>
      </c>
      <c r="D240" s="4">
        <v>103</v>
      </c>
      <c r="E240" s="6" t="s">
        <v>371</v>
      </c>
      <c r="F240" s="6">
        <v>1001371</v>
      </c>
      <c r="G240" s="78" t="s">
        <v>372</v>
      </c>
      <c r="H240" s="4" t="s">
        <v>34</v>
      </c>
      <c r="I240" s="5" t="s">
        <v>14</v>
      </c>
      <c r="J240" s="5" t="s">
        <v>24</v>
      </c>
    </row>
    <row r="241" spans="1:10" x14ac:dyDescent="0.3">
      <c r="C241" s="4">
        <f t="shared" si="9"/>
        <v>23</v>
      </c>
      <c r="D241" s="4">
        <v>112</v>
      </c>
      <c r="E241" s="6" t="s">
        <v>357</v>
      </c>
      <c r="F241" s="6">
        <v>6446724</v>
      </c>
      <c r="G241" s="78" t="s">
        <v>358</v>
      </c>
      <c r="H241" s="4" t="s">
        <v>34</v>
      </c>
      <c r="I241" s="5" t="s">
        <v>14</v>
      </c>
      <c r="J241" s="5" t="s">
        <v>24</v>
      </c>
    </row>
    <row r="242" spans="1:10" x14ac:dyDescent="0.3">
      <c r="C242" s="4">
        <f t="shared" si="9"/>
        <v>24</v>
      </c>
      <c r="D242" s="4">
        <v>128</v>
      </c>
      <c r="E242" s="6" t="s">
        <v>367</v>
      </c>
      <c r="F242" s="6">
        <v>7237277</v>
      </c>
      <c r="G242" s="78" t="s">
        <v>368</v>
      </c>
      <c r="H242" s="4" t="s">
        <v>34</v>
      </c>
      <c r="I242" s="5" t="s">
        <v>14</v>
      </c>
      <c r="J242" s="5" t="s">
        <v>24</v>
      </c>
    </row>
    <row r="243" spans="1:10" x14ac:dyDescent="0.3">
      <c r="C243" s="4">
        <f t="shared" si="9"/>
        <v>25</v>
      </c>
      <c r="D243" s="4">
        <v>160</v>
      </c>
      <c r="E243" s="6" t="s">
        <v>359</v>
      </c>
      <c r="F243" s="6">
        <v>6353580</v>
      </c>
      <c r="G243" s="78" t="s">
        <v>358</v>
      </c>
      <c r="H243" s="4" t="s">
        <v>34</v>
      </c>
      <c r="I243" s="5" t="s">
        <v>14</v>
      </c>
      <c r="J243" s="5" t="s">
        <v>24</v>
      </c>
    </row>
    <row r="244" spans="1:10" x14ac:dyDescent="0.3">
      <c r="C244" s="4">
        <f t="shared" si="9"/>
        <v>26</v>
      </c>
      <c r="D244" s="4">
        <v>207</v>
      </c>
      <c r="E244" s="46" t="s">
        <v>365</v>
      </c>
      <c r="F244" s="46">
        <v>5073822</v>
      </c>
      <c r="G244" s="78" t="s">
        <v>219</v>
      </c>
      <c r="H244" s="4" t="s">
        <v>34</v>
      </c>
      <c r="I244" s="5" t="s">
        <v>14</v>
      </c>
      <c r="J244" s="5" t="s">
        <v>24</v>
      </c>
    </row>
    <row r="245" spans="1:10" x14ac:dyDescent="0.3">
      <c r="C245" s="4">
        <f t="shared" si="9"/>
        <v>27</v>
      </c>
      <c r="D245" s="4">
        <v>213</v>
      </c>
      <c r="E245" s="6" t="s">
        <v>360</v>
      </c>
      <c r="F245" s="12">
        <v>7559888</v>
      </c>
      <c r="G245" s="78" t="s">
        <v>361</v>
      </c>
      <c r="H245" s="4" t="s">
        <v>34</v>
      </c>
      <c r="I245" s="5" t="s">
        <v>14</v>
      </c>
      <c r="J245" s="5" t="s">
        <v>24</v>
      </c>
    </row>
    <row r="246" spans="1:10" x14ac:dyDescent="0.3">
      <c r="C246" s="4">
        <f t="shared" si="9"/>
        <v>28</v>
      </c>
      <c r="D246" s="4">
        <v>244</v>
      </c>
      <c r="E246" s="6" t="s">
        <v>366</v>
      </c>
      <c r="F246" s="6">
        <v>6453049</v>
      </c>
      <c r="G246" s="78" t="s">
        <v>351</v>
      </c>
      <c r="H246" s="4" t="s">
        <v>34</v>
      </c>
      <c r="I246" s="5" t="s">
        <v>14</v>
      </c>
      <c r="J246" s="5" t="s">
        <v>24</v>
      </c>
    </row>
    <row r="247" spans="1:10" x14ac:dyDescent="0.3">
      <c r="C247" s="4">
        <f t="shared" si="9"/>
        <v>29</v>
      </c>
      <c r="D247" s="4">
        <v>286</v>
      </c>
      <c r="E247" s="41" t="s">
        <v>373</v>
      </c>
      <c r="F247" s="92"/>
      <c r="G247" s="98" t="s">
        <v>372</v>
      </c>
      <c r="H247" s="59" t="s">
        <v>34</v>
      </c>
      <c r="I247" s="5" t="s">
        <v>14</v>
      </c>
      <c r="J247" s="5" t="s">
        <v>24</v>
      </c>
    </row>
    <row r="248" spans="1:10" x14ac:dyDescent="0.3">
      <c r="C248" s="4">
        <f t="shared" si="9"/>
        <v>30</v>
      </c>
    </row>
    <row r="252" spans="1:10" x14ac:dyDescent="0.3">
      <c r="A252" s="1" t="s">
        <v>156</v>
      </c>
      <c r="B252" s="14" t="s">
        <v>331</v>
      </c>
    </row>
    <row r="253" spans="1:10" x14ac:dyDescent="0.3">
      <c r="A253" s="1" t="s">
        <v>389</v>
      </c>
    </row>
    <row r="255" spans="1:10" x14ac:dyDescent="0.3">
      <c r="C255" s="4">
        <v>1</v>
      </c>
    </row>
    <row r="256" spans="1:10" x14ac:dyDescent="0.3">
      <c r="C256" s="4">
        <f>C255+1</f>
        <v>2</v>
      </c>
    </row>
    <row r="257" spans="3:10" x14ac:dyDescent="0.3">
      <c r="C257" s="4">
        <f t="shared" ref="C257:C280" si="10">C256+1</f>
        <v>3</v>
      </c>
      <c r="D257" s="4">
        <v>31</v>
      </c>
      <c r="E257" s="9" t="s">
        <v>39</v>
      </c>
      <c r="F257" s="80"/>
      <c r="G257" s="78" t="s">
        <v>40</v>
      </c>
      <c r="H257" s="4" t="s">
        <v>36</v>
      </c>
      <c r="I257" s="4" t="s">
        <v>93</v>
      </c>
      <c r="J257" s="4" t="s">
        <v>49</v>
      </c>
    </row>
    <row r="258" spans="3:10" x14ac:dyDescent="0.3">
      <c r="C258" s="4">
        <f t="shared" si="10"/>
        <v>4</v>
      </c>
      <c r="D258" s="4">
        <v>63</v>
      </c>
      <c r="E258" s="6" t="s">
        <v>315</v>
      </c>
      <c r="F258" s="6">
        <v>6899906</v>
      </c>
      <c r="G258" s="77" t="s">
        <v>69</v>
      </c>
      <c r="H258" s="4" t="s">
        <v>31</v>
      </c>
      <c r="I258" s="4" t="s">
        <v>93</v>
      </c>
      <c r="J258" s="4" t="s">
        <v>49</v>
      </c>
    </row>
    <row r="259" spans="3:10" x14ac:dyDescent="0.3">
      <c r="C259" s="4">
        <f t="shared" si="10"/>
        <v>5</v>
      </c>
      <c r="D259" s="4">
        <v>78</v>
      </c>
      <c r="E259" s="6" t="s">
        <v>301</v>
      </c>
      <c r="F259" s="11">
        <v>4721475</v>
      </c>
      <c r="G259" s="78" t="s">
        <v>61</v>
      </c>
      <c r="H259" s="4" t="s">
        <v>23</v>
      </c>
      <c r="I259" s="4" t="s">
        <v>93</v>
      </c>
      <c r="J259" s="4" t="s">
        <v>49</v>
      </c>
    </row>
    <row r="260" spans="3:10" x14ac:dyDescent="0.3">
      <c r="C260" s="4">
        <f t="shared" si="10"/>
        <v>6</v>
      </c>
      <c r="D260" s="4">
        <v>85</v>
      </c>
      <c r="E260" s="6" t="s">
        <v>324</v>
      </c>
      <c r="F260" s="16">
        <v>1337539</v>
      </c>
      <c r="G260" s="77" t="s">
        <v>57</v>
      </c>
      <c r="H260" s="4" t="s">
        <v>36</v>
      </c>
      <c r="I260" s="4" t="s">
        <v>93</v>
      </c>
      <c r="J260" s="4" t="s">
        <v>49</v>
      </c>
    </row>
    <row r="261" spans="3:10" x14ac:dyDescent="0.3">
      <c r="C261" s="4">
        <f t="shared" si="10"/>
        <v>7</v>
      </c>
      <c r="D261" s="4">
        <v>115</v>
      </c>
      <c r="E261" s="6" t="s">
        <v>318</v>
      </c>
      <c r="F261" s="16">
        <v>233687</v>
      </c>
      <c r="G261" s="77" t="s">
        <v>59</v>
      </c>
      <c r="H261" s="4" t="s">
        <v>31</v>
      </c>
      <c r="I261" s="4" t="s">
        <v>93</v>
      </c>
      <c r="J261" s="4" t="s">
        <v>49</v>
      </c>
    </row>
    <row r="262" spans="3:10" x14ac:dyDescent="0.3">
      <c r="C262" s="4">
        <f t="shared" si="10"/>
        <v>8</v>
      </c>
      <c r="D262" s="4">
        <v>117</v>
      </c>
      <c r="E262" s="6" t="s">
        <v>304</v>
      </c>
      <c r="F262" s="6">
        <v>7699409</v>
      </c>
      <c r="G262" s="78" t="s">
        <v>289</v>
      </c>
      <c r="H262" s="4" t="s">
        <v>23</v>
      </c>
      <c r="I262" s="4" t="s">
        <v>93</v>
      </c>
      <c r="J262" s="4" t="s">
        <v>49</v>
      </c>
    </row>
    <row r="263" spans="3:10" x14ac:dyDescent="0.3">
      <c r="C263" s="4">
        <f t="shared" si="10"/>
        <v>9</v>
      </c>
      <c r="D263" s="4">
        <v>132</v>
      </c>
      <c r="E263" s="6" t="s">
        <v>305</v>
      </c>
      <c r="F263" s="80"/>
      <c r="G263" s="78" t="s">
        <v>30</v>
      </c>
      <c r="H263" s="4" t="s">
        <v>23</v>
      </c>
      <c r="I263" s="4" t="s">
        <v>93</v>
      </c>
      <c r="J263" s="4" t="s">
        <v>49</v>
      </c>
    </row>
    <row r="264" spans="3:10" x14ac:dyDescent="0.3">
      <c r="C264" s="4">
        <f t="shared" si="10"/>
        <v>10</v>
      </c>
      <c r="D264" s="4">
        <v>145</v>
      </c>
      <c r="E264" s="6" t="s">
        <v>32</v>
      </c>
      <c r="F264" s="80"/>
      <c r="G264" s="78" t="s">
        <v>30</v>
      </c>
      <c r="H264" s="4" t="s">
        <v>31</v>
      </c>
      <c r="I264" s="4" t="s">
        <v>93</v>
      </c>
      <c r="J264" s="4" t="s">
        <v>49</v>
      </c>
    </row>
    <row r="265" spans="3:10" x14ac:dyDescent="0.3">
      <c r="C265" s="4">
        <f t="shared" si="10"/>
        <v>11</v>
      </c>
      <c r="D265" s="4">
        <v>158</v>
      </c>
      <c r="E265" s="17" t="s">
        <v>326</v>
      </c>
      <c r="F265" s="16">
        <v>6229780</v>
      </c>
      <c r="G265" s="95" t="s">
        <v>59</v>
      </c>
      <c r="H265" s="4" t="s">
        <v>36</v>
      </c>
      <c r="I265" s="4" t="s">
        <v>93</v>
      </c>
      <c r="J265" s="4" t="s">
        <v>49</v>
      </c>
    </row>
    <row r="266" spans="3:10" x14ac:dyDescent="0.3">
      <c r="C266" s="4">
        <f t="shared" si="10"/>
        <v>12</v>
      </c>
      <c r="D266" s="4">
        <v>191</v>
      </c>
      <c r="E266" s="9" t="s">
        <v>306</v>
      </c>
      <c r="F266" s="6">
        <v>294967</v>
      </c>
      <c r="G266" s="78" t="s">
        <v>289</v>
      </c>
      <c r="H266" s="4" t="s">
        <v>23</v>
      </c>
      <c r="I266" s="4" t="s">
        <v>93</v>
      </c>
      <c r="J266" s="4" t="s">
        <v>49</v>
      </c>
    </row>
    <row r="267" spans="3:10" x14ac:dyDescent="0.3">
      <c r="C267" s="4">
        <f t="shared" si="10"/>
        <v>13</v>
      </c>
      <c r="D267" s="4">
        <v>216</v>
      </c>
      <c r="E267" s="6" t="s">
        <v>325</v>
      </c>
      <c r="F267" s="16">
        <v>6355218</v>
      </c>
      <c r="G267" s="77" t="s">
        <v>57</v>
      </c>
      <c r="H267" s="4" t="s">
        <v>36</v>
      </c>
      <c r="I267" s="4" t="s">
        <v>93</v>
      </c>
      <c r="J267" s="4" t="s">
        <v>49</v>
      </c>
    </row>
    <row r="268" spans="3:10" x14ac:dyDescent="0.3">
      <c r="C268" s="4">
        <f t="shared" si="10"/>
        <v>14</v>
      </c>
      <c r="D268" s="4">
        <v>226</v>
      </c>
      <c r="E268" s="6" t="s">
        <v>308</v>
      </c>
      <c r="F268" s="6">
        <v>6370223</v>
      </c>
      <c r="G268" s="78" t="s">
        <v>122</v>
      </c>
      <c r="H268" s="4" t="s">
        <v>23</v>
      </c>
      <c r="I268" s="4" t="s">
        <v>93</v>
      </c>
      <c r="J268" s="4" t="s">
        <v>49</v>
      </c>
    </row>
    <row r="269" spans="3:10" x14ac:dyDescent="0.3">
      <c r="C269" s="4">
        <f t="shared" si="10"/>
        <v>15</v>
      </c>
      <c r="D269" s="4">
        <v>238</v>
      </c>
      <c r="E269" s="6" t="s">
        <v>309</v>
      </c>
      <c r="F269" s="6">
        <v>4177345</v>
      </c>
      <c r="G269" s="78" t="s">
        <v>63</v>
      </c>
      <c r="H269" s="4" t="s">
        <v>23</v>
      </c>
      <c r="I269" s="4" t="s">
        <v>93</v>
      </c>
      <c r="J269" s="4" t="s">
        <v>49</v>
      </c>
    </row>
    <row r="270" spans="3:10" x14ac:dyDescent="0.3">
      <c r="C270" s="4">
        <f t="shared" si="10"/>
        <v>16</v>
      </c>
      <c r="D270" s="4">
        <v>241</v>
      </c>
      <c r="E270" s="5" t="s">
        <v>310</v>
      </c>
      <c r="F270" s="81"/>
      <c r="G270" s="77" t="s">
        <v>57</v>
      </c>
      <c r="H270" s="4" t="s">
        <v>23</v>
      </c>
      <c r="I270" s="4" t="s">
        <v>93</v>
      </c>
      <c r="J270" s="4" t="s">
        <v>49</v>
      </c>
    </row>
    <row r="271" spans="3:10" x14ac:dyDescent="0.3">
      <c r="C271" s="4">
        <f t="shared" si="10"/>
        <v>17</v>
      </c>
      <c r="D271" s="4">
        <v>246</v>
      </c>
      <c r="E271" s="6" t="s">
        <v>321</v>
      </c>
      <c r="F271" s="15">
        <v>6316852</v>
      </c>
      <c r="G271" s="77" t="s">
        <v>45</v>
      </c>
      <c r="H271" s="4" t="s">
        <v>320</v>
      </c>
      <c r="I271" s="4" t="s">
        <v>93</v>
      </c>
      <c r="J271" s="4" t="s">
        <v>49</v>
      </c>
    </row>
    <row r="272" spans="3:10" x14ac:dyDescent="0.3">
      <c r="C272" s="4">
        <f t="shared" si="10"/>
        <v>18</v>
      </c>
      <c r="D272" s="4">
        <v>247</v>
      </c>
      <c r="E272" s="6" t="s">
        <v>311</v>
      </c>
      <c r="F272" s="26">
        <v>310731</v>
      </c>
      <c r="G272" s="78" t="s">
        <v>45</v>
      </c>
      <c r="H272" s="4" t="s">
        <v>23</v>
      </c>
      <c r="I272" s="4" t="s">
        <v>93</v>
      </c>
      <c r="J272" s="4" t="s">
        <v>49</v>
      </c>
    </row>
    <row r="273" spans="3:10" x14ac:dyDescent="0.3">
      <c r="C273" s="4">
        <f t="shared" si="10"/>
        <v>19</v>
      </c>
      <c r="D273" s="4">
        <v>265</v>
      </c>
      <c r="E273" s="6" t="s">
        <v>21</v>
      </c>
      <c r="F273" s="80"/>
      <c r="G273" s="78" t="s">
        <v>22</v>
      </c>
      <c r="H273" s="8" t="s">
        <v>23</v>
      </c>
      <c r="I273" s="4" t="s">
        <v>93</v>
      </c>
      <c r="J273" s="4" t="s">
        <v>49</v>
      </c>
    </row>
    <row r="274" spans="3:10" x14ac:dyDescent="0.3">
      <c r="C274" s="4">
        <f t="shared" si="10"/>
        <v>20</v>
      </c>
      <c r="D274" s="4">
        <v>267</v>
      </c>
      <c r="E274" s="6" t="s">
        <v>312</v>
      </c>
      <c r="F274" s="6">
        <v>2221370</v>
      </c>
      <c r="G274" s="78" t="s">
        <v>289</v>
      </c>
      <c r="H274" s="4" t="s">
        <v>23</v>
      </c>
      <c r="I274" s="4" t="s">
        <v>93</v>
      </c>
      <c r="J274" s="4" t="s">
        <v>49</v>
      </c>
    </row>
    <row r="275" spans="3:10" x14ac:dyDescent="0.3">
      <c r="C275" s="4">
        <f t="shared" si="10"/>
        <v>21</v>
      </c>
      <c r="E275" s="6"/>
      <c r="F275" s="6"/>
      <c r="G275" s="78"/>
      <c r="H275" s="8"/>
      <c r="I275" s="4"/>
      <c r="J275" s="4"/>
    </row>
    <row r="276" spans="3:10" x14ac:dyDescent="0.3">
      <c r="C276" s="4">
        <f t="shared" si="10"/>
        <v>22</v>
      </c>
    </row>
    <row r="277" spans="3:10" x14ac:dyDescent="0.3">
      <c r="C277" s="4">
        <f t="shared" si="10"/>
        <v>23</v>
      </c>
    </row>
    <row r="278" spans="3:10" x14ac:dyDescent="0.3">
      <c r="C278" s="4">
        <f t="shared" si="10"/>
        <v>24</v>
      </c>
    </row>
    <row r="279" spans="3:10" x14ac:dyDescent="0.3">
      <c r="C279" s="4">
        <f t="shared" si="10"/>
        <v>25</v>
      </c>
    </row>
    <row r="280" spans="3:10" x14ac:dyDescent="0.3">
      <c r="C280" s="4">
        <f t="shared" si="10"/>
        <v>26</v>
      </c>
    </row>
  </sheetData>
  <sortState ref="E132:J150">
    <sortCondition ref="E132"/>
  </sortState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48B2E-C8A4-410B-921A-3BFBD634E0B6}">
  <dimension ref="A1:J115"/>
  <sheetViews>
    <sheetView workbookViewId="0">
      <pane ySplit="1" topLeftCell="A2" activePane="bottomLeft" state="frozen"/>
      <selection pane="bottomLeft" activeCell="D40" sqref="D40:J40"/>
    </sheetView>
  </sheetViews>
  <sheetFormatPr baseColWidth="10" defaultColWidth="11.5546875" defaultRowHeight="14.4" x14ac:dyDescent="0.3"/>
  <cols>
    <col min="1" max="1" width="11.5546875" style="5"/>
    <col min="2" max="2" width="11.5546875" style="18"/>
    <col min="3" max="4" width="11.5546875" style="4"/>
    <col min="5" max="5" width="32.33203125" style="5" customWidth="1"/>
    <col min="6" max="6" width="15.6640625" style="4" customWidth="1"/>
    <col min="7" max="7" width="25.88671875" style="77" customWidth="1"/>
    <col min="8" max="8" width="14.33203125" style="4" customWidth="1"/>
    <col min="9" max="9" width="11.5546875" style="5"/>
    <col min="10" max="10" width="16.6640625" style="5" customWidth="1"/>
    <col min="11" max="16384" width="11.5546875" style="5"/>
  </cols>
  <sheetData>
    <row r="1" spans="1:10" x14ac:dyDescent="0.3">
      <c r="A1" s="1" t="s">
        <v>0</v>
      </c>
      <c r="B1" s="14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76" t="s">
        <v>6</v>
      </c>
      <c r="H1" s="2" t="s">
        <v>7</v>
      </c>
      <c r="I1" s="2" t="s">
        <v>8</v>
      </c>
      <c r="J1" s="1" t="s">
        <v>9</v>
      </c>
    </row>
    <row r="2" spans="1:10" x14ac:dyDescent="0.3">
      <c r="A2" s="1"/>
    </row>
    <row r="3" spans="1:10" x14ac:dyDescent="0.3">
      <c r="A3" s="1" t="s">
        <v>374</v>
      </c>
      <c r="B3" s="14" t="s">
        <v>42</v>
      </c>
    </row>
    <row r="4" spans="1:10" x14ac:dyDescent="0.3">
      <c r="A4" s="1" t="s">
        <v>393</v>
      </c>
      <c r="C4" s="4">
        <v>1</v>
      </c>
    </row>
    <row r="5" spans="1:10" x14ac:dyDescent="0.3">
      <c r="C5" s="4">
        <f>C4+1</f>
        <v>2</v>
      </c>
    </row>
    <row r="6" spans="1:10" x14ac:dyDescent="0.3">
      <c r="C6" s="4">
        <f t="shared" ref="C6:C29" si="0">C5+1</f>
        <v>3</v>
      </c>
    </row>
    <row r="7" spans="1:10" x14ac:dyDescent="0.3">
      <c r="C7" s="4">
        <f t="shared" si="0"/>
        <v>4</v>
      </c>
      <c r="D7" s="4">
        <v>3</v>
      </c>
      <c r="E7" s="6" t="s">
        <v>258</v>
      </c>
      <c r="F7" s="8">
        <v>6353300</v>
      </c>
      <c r="G7" s="95" t="s">
        <v>224</v>
      </c>
      <c r="H7" s="56" t="s">
        <v>13</v>
      </c>
      <c r="I7" s="5" t="s">
        <v>14</v>
      </c>
      <c r="J7" s="5" t="s">
        <v>15</v>
      </c>
    </row>
    <row r="8" spans="1:10" x14ac:dyDescent="0.3">
      <c r="C8" s="4">
        <f t="shared" si="0"/>
        <v>5</v>
      </c>
      <c r="D8" s="4">
        <v>14</v>
      </c>
      <c r="E8" s="6" t="s">
        <v>252</v>
      </c>
      <c r="F8" s="8">
        <v>7891685</v>
      </c>
      <c r="G8" s="95" t="s">
        <v>251</v>
      </c>
      <c r="H8" s="56" t="s">
        <v>13</v>
      </c>
      <c r="I8" s="5" t="s">
        <v>14</v>
      </c>
      <c r="J8" s="5" t="s">
        <v>15</v>
      </c>
    </row>
    <row r="9" spans="1:10" x14ac:dyDescent="0.3">
      <c r="C9" s="4">
        <f t="shared" si="0"/>
        <v>6</v>
      </c>
      <c r="D9" s="4">
        <v>17</v>
      </c>
      <c r="E9" s="6" t="s">
        <v>386</v>
      </c>
      <c r="F9" s="8">
        <v>6368508</v>
      </c>
      <c r="G9" s="77" t="s">
        <v>351</v>
      </c>
      <c r="H9" s="4" t="s">
        <v>13</v>
      </c>
      <c r="I9" s="5" t="s">
        <v>14</v>
      </c>
      <c r="J9" s="5" t="s">
        <v>15</v>
      </c>
    </row>
    <row r="10" spans="1:10" x14ac:dyDescent="0.3">
      <c r="C10" s="4">
        <f t="shared" si="0"/>
        <v>7</v>
      </c>
      <c r="D10" s="4">
        <v>19</v>
      </c>
      <c r="E10" s="31" t="s">
        <v>248</v>
      </c>
      <c r="F10" s="32">
        <v>7287709</v>
      </c>
      <c r="G10" s="100" t="s">
        <v>219</v>
      </c>
      <c r="H10" s="4" t="s">
        <v>13</v>
      </c>
      <c r="I10" s="5" t="s">
        <v>14</v>
      </c>
      <c r="J10" s="5" t="s">
        <v>15</v>
      </c>
    </row>
    <row r="11" spans="1:10" x14ac:dyDescent="0.3">
      <c r="C11" s="4">
        <f t="shared" si="0"/>
        <v>8</v>
      </c>
      <c r="D11" s="4">
        <v>27</v>
      </c>
      <c r="E11" s="6" t="s">
        <v>257</v>
      </c>
      <c r="F11" s="10"/>
      <c r="G11" s="95" t="s">
        <v>217</v>
      </c>
      <c r="H11" s="56" t="s">
        <v>13</v>
      </c>
      <c r="I11" s="5" t="s">
        <v>14</v>
      </c>
      <c r="J11" s="5" t="s">
        <v>15</v>
      </c>
    </row>
    <row r="12" spans="1:10" x14ac:dyDescent="0.3">
      <c r="C12" s="4">
        <f t="shared" si="0"/>
        <v>9</v>
      </c>
      <c r="D12" s="4">
        <v>48</v>
      </c>
      <c r="E12" s="6" t="s">
        <v>254</v>
      </c>
      <c r="F12" s="8">
        <v>6398874</v>
      </c>
      <c r="G12" s="95" t="s">
        <v>198</v>
      </c>
      <c r="H12" s="56" t="s">
        <v>13</v>
      </c>
      <c r="I12" s="5" t="s">
        <v>14</v>
      </c>
      <c r="J12" s="5" t="s">
        <v>15</v>
      </c>
    </row>
    <row r="13" spans="1:10" x14ac:dyDescent="0.3">
      <c r="C13" s="4">
        <f t="shared" si="0"/>
        <v>10</v>
      </c>
      <c r="D13" s="4">
        <v>83</v>
      </c>
      <c r="E13" s="17" t="s">
        <v>247</v>
      </c>
      <c r="F13" s="36">
        <v>7749362</v>
      </c>
      <c r="G13" s="77" t="s">
        <v>57</v>
      </c>
      <c r="H13" s="4" t="s">
        <v>13</v>
      </c>
      <c r="I13" s="5" t="s">
        <v>14</v>
      </c>
      <c r="J13" s="5" t="s">
        <v>15</v>
      </c>
    </row>
    <row r="14" spans="1:10" x14ac:dyDescent="0.3">
      <c r="C14" s="4">
        <f t="shared" si="0"/>
        <v>11</v>
      </c>
      <c r="D14" s="4">
        <v>109</v>
      </c>
      <c r="E14" s="33" t="s">
        <v>255</v>
      </c>
      <c r="F14" s="37">
        <v>6379953</v>
      </c>
      <c r="G14" s="95" t="s">
        <v>256</v>
      </c>
      <c r="H14" s="56" t="s">
        <v>13</v>
      </c>
      <c r="I14" s="5" t="s">
        <v>14</v>
      </c>
      <c r="J14" s="5" t="s">
        <v>15</v>
      </c>
    </row>
    <row r="15" spans="1:10" x14ac:dyDescent="0.3">
      <c r="C15" s="4">
        <f t="shared" si="0"/>
        <v>12</v>
      </c>
      <c r="D15" s="4">
        <v>111</v>
      </c>
      <c r="E15" s="5" t="s">
        <v>246</v>
      </c>
      <c r="F15" s="10"/>
      <c r="G15" s="77" t="s">
        <v>245</v>
      </c>
      <c r="H15" s="4" t="s">
        <v>13</v>
      </c>
      <c r="I15" s="5" t="s">
        <v>14</v>
      </c>
      <c r="J15" s="5" t="s">
        <v>15</v>
      </c>
    </row>
    <row r="16" spans="1:10" x14ac:dyDescent="0.3">
      <c r="C16" s="4">
        <f t="shared" si="0"/>
        <v>13</v>
      </c>
      <c r="D16" s="4">
        <v>119</v>
      </c>
      <c r="E16" s="6" t="s">
        <v>384</v>
      </c>
      <c r="F16" s="53">
        <v>1555525</v>
      </c>
      <c r="G16" s="77" t="s">
        <v>385</v>
      </c>
      <c r="H16" s="4" t="s">
        <v>13</v>
      </c>
      <c r="I16" s="5" t="s">
        <v>14</v>
      </c>
      <c r="J16" s="5" t="s">
        <v>15</v>
      </c>
    </row>
    <row r="17" spans="1:10" x14ac:dyDescent="0.3">
      <c r="C17" s="4">
        <f t="shared" si="0"/>
        <v>14</v>
      </c>
      <c r="D17" s="4">
        <v>136</v>
      </c>
      <c r="E17" s="6" t="s">
        <v>387</v>
      </c>
      <c r="F17" s="8">
        <v>6782457</v>
      </c>
      <c r="G17" s="77" t="s">
        <v>351</v>
      </c>
      <c r="H17" s="4" t="s">
        <v>13</v>
      </c>
      <c r="I17" s="5" t="s">
        <v>14</v>
      </c>
      <c r="J17" s="5" t="s">
        <v>15</v>
      </c>
    </row>
    <row r="18" spans="1:10" x14ac:dyDescent="0.3">
      <c r="C18" s="4">
        <f t="shared" si="0"/>
        <v>15</v>
      </c>
      <c r="D18" s="4">
        <v>164</v>
      </c>
      <c r="E18" s="31" t="s">
        <v>249</v>
      </c>
      <c r="F18" s="32">
        <v>5757683</v>
      </c>
      <c r="G18" s="100" t="s">
        <v>219</v>
      </c>
      <c r="H18" s="4" t="s">
        <v>13</v>
      </c>
      <c r="I18" s="5" t="s">
        <v>14</v>
      </c>
      <c r="J18" s="5" t="s">
        <v>15</v>
      </c>
    </row>
    <row r="19" spans="1:10" x14ac:dyDescent="0.3">
      <c r="C19" s="4">
        <f t="shared" si="0"/>
        <v>16</v>
      </c>
      <c r="D19" s="4">
        <v>175</v>
      </c>
      <c r="E19" s="9" t="s">
        <v>376</v>
      </c>
      <c r="F19" s="10"/>
      <c r="G19" s="77" t="s">
        <v>377</v>
      </c>
      <c r="H19" s="4" t="s">
        <v>13</v>
      </c>
      <c r="I19" s="5" t="s">
        <v>14</v>
      </c>
      <c r="J19" s="5" t="s">
        <v>15</v>
      </c>
    </row>
    <row r="20" spans="1:10" x14ac:dyDescent="0.3">
      <c r="C20" s="4">
        <f t="shared" si="0"/>
        <v>17</v>
      </c>
      <c r="D20" s="4">
        <v>179</v>
      </c>
      <c r="E20" s="6" t="s">
        <v>253</v>
      </c>
      <c r="F20" s="8">
        <v>7884804</v>
      </c>
      <c r="G20" s="95" t="s">
        <v>251</v>
      </c>
      <c r="H20" s="56" t="s">
        <v>13</v>
      </c>
      <c r="I20" s="5" t="s">
        <v>14</v>
      </c>
      <c r="J20" s="5" t="s">
        <v>15</v>
      </c>
    </row>
    <row r="21" spans="1:10" x14ac:dyDescent="0.3">
      <c r="C21" s="4">
        <f t="shared" si="0"/>
        <v>18</v>
      </c>
      <c r="D21" s="4">
        <v>185</v>
      </c>
      <c r="E21" s="5" t="s">
        <v>244</v>
      </c>
      <c r="F21" s="10"/>
      <c r="G21" s="77" t="s">
        <v>245</v>
      </c>
      <c r="H21" s="4" t="s">
        <v>13</v>
      </c>
      <c r="I21" s="5" t="s">
        <v>14</v>
      </c>
      <c r="J21" s="5" t="s">
        <v>15</v>
      </c>
    </row>
    <row r="22" spans="1:10" x14ac:dyDescent="0.3">
      <c r="C22" s="4">
        <f t="shared" si="0"/>
        <v>19</v>
      </c>
      <c r="D22" s="4">
        <v>187</v>
      </c>
      <c r="E22" s="6" t="s">
        <v>383</v>
      </c>
      <c r="F22" s="8">
        <v>6848912</v>
      </c>
      <c r="G22" s="77" t="s">
        <v>382</v>
      </c>
      <c r="H22" s="4" t="s">
        <v>13</v>
      </c>
      <c r="I22" s="5" t="s">
        <v>14</v>
      </c>
      <c r="J22" s="5" t="s">
        <v>15</v>
      </c>
    </row>
    <row r="23" spans="1:10" x14ac:dyDescent="0.3">
      <c r="C23" s="4">
        <f t="shared" si="0"/>
        <v>20</v>
      </c>
      <c r="D23" s="4">
        <v>218</v>
      </c>
      <c r="E23" s="54" t="s">
        <v>380</v>
      </c>
      <c r="F23" s="55">
        <v>6910607</v>
      </c>
      <c r="G23" s="77" t="s">
        <v>351</v>
      </c>
      <c r="H23" s="4" t="s">
        <v>13</v>
      </c>
      <c r="I23" s="5" t="s">
        <v>14</v>
      </c>
      <c r="J23" s="5" t="s">
        <v>15</v>
      </c>
    </row>
    <row r="24" spans="1:10" x14ac:dyDescent="0.3">
      <c r="C24" s="4">
        <f t="shared" si="0"/>
        <v>21</v>
      </c>
      <c r="D24" s="4">
        <v>221</v>
      </c>
      <c r="E24" s="6" t="s">
        <v>250</v>
      </c>
      <c r="F24" s="8">
        <v>7728510</v>
      </c>
      <c r="G24" s="95" t="s">
        <v>251</v>
      </c>
      <c r="H24" s="56" t="s">
        <v>13</v>
      </c>
      <c r="I24" s="5" t="s">
        <v>14</v>
      </c>
      <c r="J24" s="5" t="s">
        <v>15</v>
      </c>
    </row>
    <row r="25" spans="1:10" x14ac:dyDescent="0.3">
      <c r="C25" s="4">
        <f t="shared" si="0"/>
        <v>22</v>
      </c>
      <c r="D25" s="4">
        <v>234</v>
      </c>
      <c r="E25" s="34" t="s">
        <v>259</v>
      </c>
      <c r="F25" s="35">
        <v>6756793</v>
      </c>
      <c r="G25" s="77" t="s">
        <v>219</v>
      </c>
      <c r="H25" s="4" t="s">
        <v>13</v>
      </c>
      <c r="I25" s="5" t="s">
        <v>14</v>
      </c>
      <c r="J25" s="5" t="s">
        <v>15</v>
      </c>
    </row>
    <row r="26" spans="1:10" x14ac:dyDescent="0.3">
      <c r="C26" s="4">
        <f t="shared" si="0"/>
        <v>23</v>
      </c>
      <c r="D26" s="4">
        <v>237</v>
      </c>
      <c r="E26" s="6" t="s">
        <v>378</v>
      </c>
      <c r="F26" s="8">
        <v>5918706</v>
      </c>
      <c r="G26" s="77" t="s">
        <v>379</v>
      </c>
      <c r="H26" s="4" t="s">
        <v>13</v>
      </c>
      <c r="I26" s="5" t="s">
        <v>14</v>
      </c>
      <c r="J26" s="5" t="s">
        <v>15</v>
      </c>
    </row>
    <row r="27" spans="1:10" x14ac:dyDescent="0.3">
      <c r="C27" s="4">
        <f t="shared" si="0"/>
        <v>24</v>
      </c>
      <c r="D27" s="4">
        <v>274</v>
      </c>
      <c r="E27" s="6" t="s">
        <v>381</v>
      </c>
      <c r="F27" s="8">
        <v>5997829</v>
      </c>
      <c r="G27" s="77" t="s">
        <v>382</v>
      </c>
      <c r="H27" s="4" t="s">
        <v>13</v>
      </c>
      <c r="I27" s="5" t="s">
        <v>14</v>
      </c>
      <c r="J27" s="5" t="s">
        <v>15</v>
      </c>
    </row>
    <row r="28" spans="1:10" x14ac:dyDescent="0.3">
      <c r="C28" s="4">
        <f>C27+1</f>
        <v>25</v>
      </c>
    </row>
    <row r="29" spans="1:10" x14ac:dyDescent="0.3">
      <c r="C29" s="4">
        <f t="shared" si="0"/>
        <v>26</v>
      </c>
    </row>
    <row r="31" spans="1:10" x14ac:dyDescent="0.3">
      <c r="A31" s="1" t="s">
        <v>374</v>
      </c>
      <c r="B31" s="14" t="s">
        <v>388</v>
      </c>
    </row>
    <row r="32" spans="1:10" x14ac:dyDescent="0.3">
      <c r="A32" s="1" t="s">
        <v>400</v>
      </c>
      <c r="C32" s="4">
        <v>1</v>
      </c>
    </row>
    <row r="33" spans="1:10" x14ac:dyDescent="0.3">
      <c r="A33" s="1"/>
      <c r="B33" s="14"/>
      <c r="C33" s="4">
        <f>C32+1</f>
        <v>2</v>
      </c>
    </row>
    <row r="34" spans="1:10" x14ac:dyDescent="0.3">
      <c r="C34" s="4">
        <f t="shared" ref="C34:C57" si="1">C33+1</f>
        <v>3</v>
      </c>
    </row>
    <row r="35" spans="1:10" x14ac:dyDescent="0.3">
      <c r="C35" s="4">
        <f t="shared" si="1"/>
        <v>4</v>
      </c>
    </row>
    <row r="36" spans="1:10" x14ac:dyDescent="0.3">
      <c r="C36" s="4">
        <f t="shared" si="1"/>
        <v>5</v>
      </c>
      <c r="D36" s="4">
        <v>20</v>
      </c>
      <c r="E36" s="6" t="s">
        <v>171</v>
      </c>
      <c r="F36" s="10"/>
      <c r="G36" s="77" t="s">
        <v>53</v>
      </c>
      <c r="H36" s="4" t="s">
        <v>390</v>
      </c>
      <c r="I36" s="5" t="s">
        <v>19</v>
      </c>
      <c r="J36" s="5" t="s">
        <v>15</v>
      </c>
    </row>
    <row r="37" spans="1:10" x14ac:dyDescent="0.3">
      <c r="C37" s="4">
        <f t="shared" si="1"/>
        <v>6</v>
      </c>
      <c r="D37" s="4">
        <v>37</v>
      </c>
      <c r="E37" s="6" t="s">
        <v>167</v>
      </c>
      <c r="F37" s="48">
        <v>6230051</v>
      </c>
      <c r="G37" s="77" t="s">
        <v>45</v>
      </c>
      <c r="H37" s="4" t="s">
        <v>390</v>
      </c>
      <c r="I37" s="5" t="s">
        <v>19</v>
      </c>
      <c r="J37" s="5" t="s">
        <v>15</v>
      </c>
    </row>
    <row r="38" spans="1:10" x14ac:dyDescent="0.3">
      <c r="C38" s="4">
        <f t="shared" si="1"/>
        <v>7</v>
      </c>
      <c r="D38" s="4">
        <v>43</v>
      </c>
      <c r="E38" s="6" t="s">
        <v>284</v>
      </c>
      <c r="F38" s="49">
        <v>6319802</v>
      </c>
      <c r="G38" s="77" t="s">
        <v>45</v>
      </c>
      <c r="H38" s="4" t="s">
        <v>390</v>
      </c>
      <c r="I38" s="5" t="s">
        <v>19</v>
      </c>
      <c r="J38" s="5" t="s">
        <v>15</v>
      </c>
    </row>
    <row r="39" spans="1:10" x14ac:dyDescent="0.3">
      <c r="C39" s="4">
        <f t="shared" si="1"/>
        <v>8</v>
      </c>
      <c r="D39" s="4">
        <v>54</v>
      </c>
      <c r="E39" s="39" t="s">
        <v>161</v>
      </c>
      <c r="F39" s="50">
        <v>6820217</v>
      </c>
      <c r="G39" s="77" t="s">
        <v>45</v>
      </c>
      <c r="H39" s="4" t="s">
        <v>390</v>
      </c>
      <c r="I39" s="5" t="s">
        <v>19</v>
      </c>
      <c r="J39" s="5" t="s">
        <v>15</v>
      </c>
    </row>
    <row r="40" spans="1:10" x14ac:dyDescent="0.3">
      <c r="C40" s="4">
        <f t="shared" si="1"/>
        <v>9</v>
      </c>
    </row>
    <row r="41" spans="1:10" x14ac:dyDescent="0.3">
      <c r="C41" s="4">
        <f t="shared" si="1"/>
        <v>10</v>
      </c>
      <c r="D41" s="4">
        <v>171</v>
      </c>
      <c r="E41" s="40" t="s">
        <v>173</v>
      </c>
      <c r="F41" s="8">
        <v>4881944</v>
      </c>
      <c r="G41" s="77" t="s">
        <v>63</v>
      </c>
      <c r="H41" s="4" t="s">
        <v>390</v>
      </c>
      <c r="I41" s="5" t="s">
        <v>19</v>
      </c>
      <c r="J41" s="5" t="s">
        <v>15</v>
      </c>
    </row>
    <row r="42" spans="1:10" x14ac:dyDescent="0.3">
      <c r="C42" s="4">
        <f t="shared" si="1"/>
        <v>11</v>
      </c>
      <c r="D42" s="4">
        <v>201</v>
      </c>
      <c r="E42" s="12" t="s">
        <v>391</v>
      </c>
      <c r="F42" s="43">
        <v>7006509</v>
      </c>
      <c r="G42" s="77" t="s">
        <v>303</v>
      </c>
      <c r="H42" s="4" t="s">
        <v>390</v>
      </c>
      <c r="I42" s="5" t="s">
        <v>19</v>
      </c>
      <c r="J42" s="5" t="s">
        <v>15</v>
      </c>
    </row>
    <row r="43" spans="1:10" x14ac:dyDescent="0.3">
      <c r="C43" s="4">
        <f t="shared" si="1"/>
        <v>12</v>
      </c>
      <c r="D43" s="4">
        <v>225</v>
      </c>
      <c r="E43" s="17" t="s">
        <v>286</v>
      </c>
      <c r="F43" s="30">
        <v>6220482</v>
      </c>
      <c r="G43" s="77" t="s">
        <v>55</v>
      </c>
      <c r="H43" s="4" t="s">
        <v>390</v>
      </c>
      <c r="I43" s="5" t="s">
        <v>19</v>
      </c>
      <c r="J43" s="5" t="s">
        <v>15</v>
      </c>
    </row>
    <row r="44" spans="1:10" x14ac:dyDescent="0.3">
      <c r="C44" s="4">
        <f t="shared" si="1"/>
        <v>13</v>
      </c>
      <c r="D44" s="4">
        <v>235</v>
      </c>
      <c r="E44" s="6" t="s">
        <v>169</v>
      </c>
      <c r="F44" s="48">
        <v>7728047</v>
      </c>
      <c r="G44" s="77" t="s">
        <v>45</v>
      </c>
      <c r="H44" s="4" t="s">
        <v>390</v>
      </c>
      <c r="I44" s="5" t="s">
        <v>19</v>
      </c>
      <c r="J44" s="5" t="s">
        <v>15</v>
      </c>
    </row>
    <row r="45" spans="1:10" x14ac:dyDescent="0.3">
      <c r="C45" s="4">
        <f t="shared" si="1"/>
        <v>14</v>
      </c>
      <c r="D45" s="4">
        <v>275</v>
      </c>
      <c r="E45" s="6" t="s">
        <v>392</v>
      </c>
      <c r="F45" s="43">
        <v>7865327</v>
      </c>
      <c r="G45" s="77" t="s">
        <v>303</v>
      </c>
      <c r="H45" s="4" t="s">
        <v>390</v>
      </c>
      <c r="I45" s="5" t="s">
        <v>19</v>
      </c>
      <c r="J45" s="5" t="s">
        <v>15</v>
      </c>
    </row>
    <row r="46" spans="1:10" x14ac:dyDescent="0.3">
      <c r="C46" s="4">
        <f t="shared" si="1"/>
        <v>15</v>
      </c>
      <c r="D46" s="4">
        <v>281</v>
      </c>
      <c r="E46" s="6" t="s">
        <v>287</v>
      </c>
      <c r="F46" s="51">
        <v>7717597</v>
      </c>
      <c r="G46" s="77" t="s">
        <v>45</v>
      </c>
      <c r="H46" s="4" t="s">
        <v>390</v>
      </c>
      <c r="I46" s="5" t="s">
        <v>19</v>
      </c>
      <c r="J46" s="5" t="s">
        <v>15</v>
      </c>
    </row>
    <row r="47" spans="1:10" x14ac:dyDescent="0.3">
      <c r="C47" s="4">
        <f t="shared" si="1"/>
        <v>16</v>
      </c>
    </row>
    <row r="48" spans="1:10" x14ac:dyDescent="0.3">
      <c r="C48" s="4">
        <f t="shared" si="1"/>
        <v>17</v>
      </c>
    </row>
    <row r="49" spans="1:10" x14ac:dyDescent="0.3">
      <c r="C49" s="4">
        <f t="shared" si="1"/>
        <v>18</v>
      </c>
    </row>
    <row r="50" spans="1:10" x14ac:dyDescent="0.3">
      <c r="C50" s="4">
        <f t="shared" si="1"/>
        <v>19</v>
      </c>
    </row>
    <row r="51" spans="1:10" x14ac:dyDescent="0.3">
      <c r="C51" s="4">
        <f t="shared" si="1"/>
        <v>20</v>
      </c>
    </row>
    <row r="52" spans="1:10" x14ac:dyDescent="0.3">
      <c r="C52" s="4">
        <f t="shared" si="1"/>
        <v>21</v>
      </c>
    </row>
    <row r="53" spans="1:10" x14ac:dyDescent="0.3">
      <c r="C53" s="4">
        <f t="shared" si="1"/>
        <v>22</v>
      </c>
    </row>
    <row r="54" spans="1:10" x14ac:dyDescent="0.3">
      <c r="C54" s="4">
        <f t="shared" si="1"/>
        <v>23</v>
      </c>
    </row>
    <row r="55" spans="1:10" x14ac:dyDescent="0.3">
      <c r="C55" s="4">
        <f t="shared" si="1"/>
        <v>24</v>
      </c>
    </row>
    <row r="56" spans="1:10" x14ac:dyDescent="0.3">
      <c r="C56" s="4">
        <f>C55+1</f>
        <v>25</v>
      </c>
    </row>
    <row r="57" spans="1:10" x14ac:dyDescent="0.3">
      <c r="C57" s="4">
        <f t="shared" si="1"/>
        <v>26</v>
      </c>
    </row>
    <row r="59" spans="1:10" x14ac:dyDescent="0.3">
      <c r="A59" s="1" t="s">
        <v>374</v>
      </c>
      <c r="B59" s="14" t="s">
        <v>262</v>
      </c>
    </row>
    <row r="60" spans="1:10" x14ac:dyDescent="0.3">
      <c r="A60" s="1" t="s">
        <v>401</v>
      </c>
      <c r="C60" s="4">
        <v>1</v>
      </c>
    </row>
    <row r="61" spans="1:10" x14ac:dyDescent="0.3">
      <c r="A61" s="1"/>
      <c r="B61" s="14"/>
      <c r="C61" s="4">
        <f>C60+1</f>
        <v>2</v>
      </c>
    </row>
    <row r="62" spans="1:10" x14ac:dyDescent="0.3">
      <c r="C62" s="4">
        <f t="shared" ref="C62:C85" si="2">C61+1</f>
        <v>3</v>
      </c>
    </row>
    <row r="63" spans="1:10" x14ac:dyDescent="0.3">
      <c r="C63" s="4">
        <f t="shared" si="2"/>
        <v>4</v>
      </c>
      <c r="D63" s="4">
        <v>22</v>
      </c>
      <c r="E63" s="6" t="s">
        <v>347</v>
      </c>
      <c r="F63" s="8">
        <v>2237981</v>
      </c>
      <c r="G63" s="77" t="s">
        <v>224</v>
      </c>
      <c r="H63" s="4" t="s">
        <v>28</v>
      </c>
      <c r="I63" s="5" t="s">
        <v>14</v>
      </c>
      <c r="J63" s="5" t="s">
        <v>49</v>
      </c>
    </row>
    <row r="64" spans="1:10" x14ac:dyDescent="0.3">
      <c r="C64" s="4">
        <f t="shared" si="2"/>
        <v>5</v>
      </c>
      <c r="D64" s="4">
        <v>42</v>
      </c>
      <c r="E64" s="6" t="s">
        <v>27</v>
      </c>
      <c r="F64" s="7">
        <v>7251180</v>
      </c>
      <c r="G64" s="78" t="s">
        <v>12</v>
      </c>
      <c r="H64" s="4" t="s">
        <v>28</v>
      </c>
      <c r="I64" s="5" t="s">
        <v>14</v>
      </c>
      <c r="J64" s="5" t="s">
        <v>49</v>
      </c>
    </row>
    <row r="65" spans="3:10" x14ac:dyDescent="0.3">
      <c r="C65" s="4">
        <f t="shared" si="2"/>
        <v>6</v>
      </c>
      <c r="D65" s="4">
        <v>58</v>
      </c>
      <c r="E65" s="6" t="s">
        <v>344</v>
      </c>
      <c r="F65" s="8">
        <v>1859172</v>
      </c>
      <c r="G65" s="77" t="s">
        <v>345</v>
      </c>
      <c r="H65" s="4" t="s">
        <v>28</v>
      </c>
      <c r="I65" s="5" t="s">
        <v>14</v>
      </c>
      <c r="J65" s="5" t="s">
        <v>49</v>
      </c>
    </row>
    <row r="66" spans="3:10" x14ac:dyDescent="0.3">
      <c r="C66" s="4">
        <f t="shared" si="2"/>
        <v>7</v>
      </c>
      <c r="D66" s="4">
        <v>61</v>
      </c>
      <c r="E66" s="6" t="s">
        <v>369</v>
      </c>
      <c r="F66" s="8">
        <v>791001</v>
      </c>
      <c r="G66" s="78" t="s">
        <v>78</v>
      </c>
      <c r="H66" s="4" t="s">
        <v>34</v>
      </c>
      <c r="I66" s="5" t="s">
        <v>14</v>
      </c>
      <c r="J66" s="5" t="s">
        <v>49</v>
      </c>
    </row>
    <row r="67" spans="3:10" x14ac:dyDescent="0.3">
      <c r="C67" s="4">
        <f t="shared" si="2"/>
        <v>8</v>
      </c>
      <c r="D67" s="4">
        <v>65</v>
      </c>
      <c r="E67" s="9" t="s">
        <v>352</v>
      </c>
      <c r="F67" s="52">
        <v>7846207</v>
      </c>
      <c r="G67" s="57" t="s">
        <v>353</v>
      </c>
      <c r="H67" s="4" t="s">
        <v>34</v>
      </c>
      <c r="I67" s="5" t="s">
        <v>14</v>
      </c>
      <c r="J67" s="5" t="s">
        <v>49</v>
      </c>
    </row>
    <row r="68" spans="3:10" x14ac:dyDescent="0.3">
      <c r="C68" s="4">
        <f t="shared" si="2"/>
        <v>9</v>
      </c>
      <c r="D68" s="4">
        <v>76</v>
      </c>
      <c r="E68" s="12" t="s">
        <v>26</v>
      </c>
      <c r="F68" s="58">
        <v>4629058</v>
      </c>
      <c r="G68" s="78" t="s">
        <v>12</v>
      </c>
      <c r="H68" s="4" t="s">
        <v>28</v>
      </c>
      <c r="I68" s="5" t="s">
        <v>14</v>
      </c>
      <c r="J68" s="5" t="s">
        <v>49</v>
      </c>
    </row>
    <row r="69" spans="3:10" x14ac:dyDescent="0.3">
      <c r="C69" s="4">
        <f t="shared" si="2"/>
        <v>10</v>
      </c>
      <c r="D69" s="4">
        <v>79</v>
      </c>
      <c r="E69" s="6" t="s">
        <v>35</v>
      </c>
      <c r="F69" s="7">
        <v>4628358</v>
      </c>
      <c r="G69" s="78" t="s">
        <v>12</v>
      </c>
      <c r="H69" s="4" t="s">
        <v>36</v>
      </c>
      <c r="I69" s="5" t="s">
        <v>14</v>
      </c>
      <c r="J69" s="5" t="s">
        <v>49</v>
      </c>
    </row>
    <row r="70" spans="3:10" x14ac:dyDescent="0.3">
      <c r="C70" s="4">
        <f t="shared" si="2"/>
        <v>11</v>
      </c>
      <c r="D70" s="4">
        <v>98</v>
      </c>
      <c r="E70" s="6" t="s">
        <v>370</v>
      </c>
      <c r="F70" s="10"/>
      <c r="G70" s="78" t="s">
        <v>217</v>
      </c>
      <c r="H70" s="4" t="s">
        <v>34</v>
      </c>
      <c r="I70" s="5" t="s">
        <v>14</v>
      </c>
      <c r="J70" s="5" t="s">
        <v>49</v>
      </c>
    </row>
    <row r="71" spans="3:10" x14ac:dyDescent="0.3">
      <c r="C71" s="4">
        <f t="shared" si="2"/>
        <v>12</v>
      </c>
      <c r="D71" s="4">
        <v>103</v>
      </c>
      <c r="E71" s="6" t="s">
        <v>371</v>
      </c>
      <c r="F71" s="8">
        <v>1001371</v>
      </c>
      <c r="G71" s="78" t="s">
        <v>372</v>
      </c>
      <c r="H71" s="4" t="s">
        <v>34</v>
      </c>
      <c r="I71" s="5" t="s">
        <v>14</v>
      </c>
      <c r="J71" s="5" t="s">
        <v>49</v>
      </c>
    </row>
    <row r="72" spans="3:10" x14ac:dyDescent="0.3">
      <c r="C72" s="4">
        <f t="shared" si="2"/>
        <v>13</v>
      </c>
      <c r="D72" s="4">
        <v>112</v>
      </c>
      <c r="E72" s="6" t="s">
        <v>357</v>
      </c>
      <c r="F72" s="8">
        <v>6446724</v>
      </c>
      <c r="G72" s="78" t="s">
        <v>358</v>
      </c>
      <c r="H72" s="4" t="s">
        <v>34</v>
      </c>
      <c r="I72" s="5" t="s">
        <v>14</v>
      </c>
      <c r="J72" s="5" t="s">
        <v>49</v>
      </c>
    </row>
    <row r="73" spans="3:10" x14ac:dyDescent="0.3">
      <c r="C73" s="4">
        <f t="shared" si="2"/>
        <v>14</v>
      </c>
      <c r="D73" s="4">
        <v>116</v>
      </c>
      <c r="E73" s="6" t="s">
        <v>25</v>
      </c>
      <c r="F73" s="7">
        <v>5885614</v>
      </c>
      <c r="G73" s="78" t="s">
        <v>12</v>
      </c>
      <c r="H73" s="4" t="s">
        <v>28</v>
      </c>
      <c r="I73" s="5" t="s">
        <v>14</v>
      </c>
      <c r="J73" s="5" t="s">
        <v>49</v>
      </c>
    </row>
    <row r="74" spans="3:10" x14ac:dyDescent="0.3">
      <c r="C74" s="4">
        <f t="shared" si="2"/>
        <v>15</v>
      </c>
      <c r="D74" s="4">
        <v>160</v>
      </c>
      <c r="E74" s="6" t="s">
        <v>359</v>
      </c>
      <c r="F74" s="8">
        <v>6353580</v>
      </c>
      <c r="G74" s="78" t="s">
        <v>358</v>
      </c>
      <c r="H74" s="4" t="s">
        <v>34</v>
      </c>
      <c r="I74" s="5" t="s">
        <v>14</v>
      </c>
      <c r="J74" s="5" t="s">
        <v>49</v>
      </c>
    </row>
    <row r="75" spans="3:10" x14ac:dyDescent="0.3">
      <c r="C75" s="4">
        <f t="shared" si="2"/>
        <v>16</v>
      </c>
      <c r="D75" s="4">
        <v>161</v>
      </c>
      <c r="E75" s="34" t="s">
        <v>341</v>
      </c>
      <c r="F75" s="35">
        <v>573034</v>
      </c>
      <c r="G75" s="77" t="s">
        <v>219</v>
      </c>
      <c r="H75" s="4" t="s">
        <v>28</v>
      </c>
      <c r="I75" s="5" t="s">
        <v>14</v>
      </c>
      <c r="J75" s="5" t="s">
        <v>49</v>
      </c>
    </row>
    <row r="76" spans="3:10" x14ac:dyDescent="0.3">
      <c r="C76" s="4">
        <f t="shared" si="2"/>
        <v>17</v>
      </c>
      <c r="D76" s="4">
        <v>167</v>
      </c>
      <c r="E76" s="34" t="s">
        <v>342</v>
      </c>
      <c r="F76" s="35">
        <v>5951711</v>
      </c>
      <c r="G76" s="77" t="s">
        <v>219</v>
      </c>
      <c r="H76" s="4" t="s">
        <v>28</v>
      </c>
      <c r="I76" s="5" t="s">
        <v>14</v>
      </c>
      <c r="J76" s="5" t="s">
        <v>49</v>
      </c>
    </row>
    <row r="77" spans="3:10" x14ac:dyDescent="0.3">
      <c r="C77" s="4">
        <f t="shared" si="2"/>
        <v>18</v>
      </c>
      <c r="D77" s="4">
        <v>207</v>
      </c>
      <c r="E77" s="46" t="s">
        <v>365</v>
      </c>
      <c r="F77" s="47">
        <v>5073822</v>
      </c>
      <c r="G77" s="78" t="s">
        <v>219</v>
      </c>
      <c r="H77" s="4" t="s">
        <v>34</v>
      </c>
      <c r="I77" s="5" t="s">
        <v>14</v>
      </c>
      <c r="J77" s="5" t="s">
        <v>49</v>
      </c>
    </row>
    <row r="78" spans="3:10" x14ac:dyDescent="0.3">
      <c r="C78" s="4">
        <f t="shared" si="2"/>
        <v>19</v>
      </c>
      <c r="D78" s="4">
        <v>208</v>
      </c>
      <c r="E78" s="34" t="s">
        <v>343</v>
      </c>
      <c r="F78" s="35">
        <v>6393627</v>
      </c>
      <c r="G78" s="77" t="s">
        <v>219</v>
      </c>
      <c r="H78" s="4" t="s">
        <v>28</v>
      </c>
      <c r="I78" s="5" t="s">
        <v>14</v>
      </c>
      <c r="J78" s="5" t="s">
        <v>49</v>
      </c>
    </row>
    <row r="79" spans="3:10" x14ac:dyDescent="0.3">
      <c r="C79" s="4">
        <f t="shared" si="2"/>
        <v>20</v>
      </c>
      <c r="D79" s="4">
        <v>210</v>
      </c>
      <c r="E79" s="9" t="s">
        <v>332</v>
      </c>
      <c r="F79" s="10"/>
      <c r="G79" s="77" t="s">
        <v>207</v>
      </c>
      <c r="H79" s="4" t="s">
        <v>28</v>
      </c>
      <c r="I79" s="5" t="s">
        <v>14</v>
      </c>
      <c r="J79" s="5" t="s">
        <v>49</v>
      </c>
    </row>
    <row r="80" spans="3:10" x14ac:dyDescent="0.3">
      <c r="C80" s="4">
        <f t="shared" si="2"/>
        <v>21</v>
      </c>
      <c r="D80" s="4">
        <v>224</v>
      </c>
      <c r="E80" s="6" t="s">
        <v>33</v>
      </c>
      <c r="F80" s="7">
        <v>7527633</v>
      </c>
      <c r="G80" s="78" t="s">
        <v>12</v>
      </c>
      <c r="H80" s="8" t="s">
        <v>34</v>
      </c>
      <c r="I80" s="5" t="s">
        <v>14</v>
      </c>
      <c r="J80" s="5" t="s">
        <v>49</v>
      </c>
    </row>
    <row r="81" spans="1:10" x14ac:dyDescent="0.3">
      <c r="C81" s="4">
        <f t="shared" si="2"/>
        <v>22</v>
      </c>
      <c r="D81" s="4">
        <v>254</v>
      </c>
      <c r="E81" s="6" t="s">
        <v>337</v>
      </c>
      <c r="F81" s="42">
        <v>5946447</v>
      </c>
      <c r="G81" s="77" t="s">
        <v>303</v>
      </c>
      <c r="H81" s="4" t="s">
        <v>28</v>
      </c>
      <c r="I81" s="5" t="s">
        <v>14</v>
      </c>
      <c r="J81" s="5" t="s">
        <v>49</v>
      </c>
    </row>
    <row r="82" spans="1:10" x14ac:dyDescent="0.3">
      <c r="C82" s="4">
        <f t="shared" si="2"/>
        <v>23</v>
      </c>
      <c r="D82" s="59">
        <v>234</v>
      </c>
      <c r="E82" s="72" t="s">
        <v>259</v>
      </c>
      <c r="F82" s="73">
        <v>6756793</v>
      </c>
      <c r="G82" s="79" t="s">
        <v>219</v>
      </c>
      <c r="H82" s="59" t="s">
        <v>28</v>
      </c>
      <c r="I82" s="45" t="s">
        <v>14</v>
      </c>
      <c r="J82" s="45" t="s">
        <v>146</v>
      </c>
    </row>
    <row r="83" spans="1:10" x14ac:dyDescent="0.3">
      <c r="C83" s="4">
        <f t="shared" si="2"/>
        <v>24</v>
      </c>
    </row>
    <row r="84" spans="1:10" x14ac:dyDescent="0.3">
      <c r="C84" s="4">
        <f>C83+1</f>
        <v>25</v>
      </c>
    </row>
    <row r="85" spans="1:10" x14ac:dyDescent="0.3">
      <c r="C85" s="4">
        <f t="shared" si="2"/>
        <v>26</v>
      </c>
    </row>
    <row r="88" spans="1:10" x14ac:dyDescent="0.3">
      <c r="A88" s="1" t="s">
        <v>374</v>
      </c>
      <c r="B88" s="14" t="s">
        <v>260</v>
      </c>
    </row>
    <row r="89" spans="1:10" x14ac:dyDescent="0.3">
      <c r="A89" s="1" t="s">
        <v>401</v>
      </c>
    </row>
    <row r="90" spans="1:10" x14ac:dyDescent="0.3">
      <c r="C90" s="4">
        <v>1</v>
      </c>
    </row>
    <row r="91" spans="1:10" x14ac:dyDescent="0.3">
      <c r="C91" s="4">
        <f>C90+1</f>
        <v>2</v>
      </c>
    </row>
    <row r="92" spans="1:10" x14ac:dyDescent="0.3">
      <c r="C92" s="4">
        <f t="shared" ref="C92:C115" si="3">C91+1</f>
        <v>3</v>
      </c>
    </row>
    <row r="93" spans="1:10" x14ac:dyDescent="0.3">
      <c r="C93" s="4">
        <f t="shared" si="3"/>
        <v>4</v>
      </c>
    </row>
    <row r="94" spans="1:10" x14ac:dyDescent="0.3">
      <c r="C94" s="4">
        <f t="shared" si="3"/>
        <v>5</v>
      </c>
    </row>
    <row r="95" spans="1:10" x14ac:dyDescent="0.3">
      <c r="C95" s="4">
        <f t="shared" si="3"/>
        <v>6</v>
      </c>
    </row>
    <row r="96" spans="1:10" x14ac:dyDescent="0.3">
      <c r="C96" s="4">
        <f t="shared" si="3"/>
        <v>7</v>
      </c>
    </row>
    <row r="97" spans="3:3" x14ac:dyDescent="0.3">
      <c r="C97" s="4">
        <f t="shared" si="3"/>
        <v>8</v>
      </c>
    </row>
    <row r="98" spans="3:3" x14ac:dyDescent="0.3">
      <c r="C98" s="4">
        <f t="shared" si="3"/>
        <v>9</v>
      </c>
    </row>
    <row r="99" spans="3:3" x14ac:dyDescent="0.3">
      <c r="C99" s="4">
        <f t="shared" si="3"/>
        <v>10</v>
      </c>
    </row>
    <row r="100" spans="3:3" x14ac:dyDescent="0.3">
      <c r="C100" s="4">
        <f t="shared" si="3"/>
        <v>11</v>
      </c>
    </row>
    <row r="101" spans="3:3" x14ac:dyDescent="0.3">
      <c r="C101" s="4">
        <f t="shared" si="3"/>
        <v>12</v>
      </c>
    </row>
    <row r="102" spans="3:3" x14ac:dyDescent="0.3">
      <c r="C102" s="4">
        <f t="shared" si="3"/>
        <v>13</v>
      </c>
    </row>
    <row r="103" spans="3:3" x14ac:dyDescent="0.3">
      <c r="C103" s="4">
        <f t="shared" si="3"/>
        <v>14</v>
      </c>
    </row>
    <row r="104" spans="3:3" x14ac:dyDescent="0.3">
      <c r="C104" s="4">
        <f t="shared" si="3"/>
        <v>15</v>
      </c>
    </row>
    <row r="105" spans="3:3" x14ac:dyDescent="0.3">
      <c r="C105" s="4">
        <f t="shared" si="3"/>
        <v>16</v>
      </c>
    </row>
    <row r="106" spans="3:3" x14ac:dyDescent="0.3">
      <c r="C106" s="4">
        <f t="shared" si="3"/>
        <v>17</v>
      </c>
    </row>
    <row r="107" spans="3:3" x14ac:dyDescent="0.3">
      <c r="C107" s="4">
        <f t="shared" si="3"/>
        <v>18</v>
      </c>
    </row>
    <row r="108" spans="3:3" x14ac:dyDescent="0.3">
      <c r="C108" s="4">
        <f t="shared" si="3"/>
        <v>19</v>
      </c>
    </row>
    <row r="109" spans="3:3" x14ac:dyDescent="0.3">
      <c r="C109" s="4">
        <f t="shared" si="3"/>
        <v>20</v>
      </c>
    </row>
    <row r="110" spans="3:3" x14ac:dyDescent="0.3">
      <c r="C110" s="4">
        <f t="shared" si="3"/>
        <v>21</v>
      </c>
    </row>
    <row r="111" spans="3:3" x14ac:dyDescent="0.3">
      <c r="C111" s="4">
        <f t="shared" si="3"/>
        <v>22</v>
      </c>
    </row>
    <row r="112" spans="3:3" x14ac:dyDescent="0.3">
      <c r="C112" s="4">
        <f t="shared" si="3"/>
        <v>23</v>
      </c>
    </row>
    <row r="113" spans="3:3" x14ac:dyDescent="0.3">
      <c r="C113" s="4">
        <f t="shared" si="3"/>
        <v>24</v>
      </c>
    </row>
    <row r="114" spans="3:3" x14ac:dyDescent="0.3">
      <c r="C114" s="4">
        <f>C113+1</f>
        <v>25</v>
      </c>
    </row>
    <row r="115" spans="3:3" x14ac:dyDescent="0.3">
      <c r="C115" s="4">
        <f t="shared" si="3"/>
        <v>26</v>
      </c>
    </row>
  </sheetData>
  <sortState ref="E90:J107">
    <sortCondition ref="E9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Torsdag 15.3</vt:lpstr>
      <vt:lpstr>Fredag 16.3</vt:lpstr>
      <vt:lpstr>Lørdag 17.3</vt:lpstr>
      <vt:lpstr>Søndag 18.3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2018-02-20T23:15:24Z</dcterms:created>
  <dcterms:modified xsi:type="dcterms:W3CDTF">2018-03-01T20:32:17Z</dcterms:modified>
</cp:coreProperties>
</file>