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aste/Desktop/NM Artikkel Løvenskiold 2020/"/>
    </mc:Choice>
  </mc:AlternateContent>
  <xr:revisionPtr revIDLastSave="0" documentId="8_{2F3013C8-FBA6-0742-A3D9-5AD30D5F597A}" xr6:coauthVersionLast="45" xr6:coauthVersionMax="45" xr10:uidLastSave="{00000000-0000-0000-0000-000000000000}"/>
  <bookViews>
    <workbookView xWindow="1860" yWindow="2480" windowWidth="23260" windowHeight="12580" xr2:uid="{00000000-000D-0000-FFFF-FFFF00000000}"/>
  </bookViews>
  <sheets>
    <sheet name="NM 50m RB 20200912" sheetId="1" r:id="rId1"/>
    <sheet name="La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5" i="1" l="1"/>
  <c r="J63" i="2"/>
  <c r="J62" i="2"/>
  <c r="J61" i="2"/>
  <c r="J58" i="2"/>
  <c r="J57" i="2"/>
  <c r="J56" i="2"/>
  <c r="J53" i="2"/>
  <c r="J52" i="2"/>
  <c r="J51" i="2"/>
  <c r="J48" i="2"/>
  <c r="J47" i="2"/>
  <c r="J46" i="2"/>
  <c r="J30" i="2"/>
  <c r="J40" i="2"/>
  <c r="J35" i="2"/>
  <c r="J39" i="2"/>
  <c r="J34" i="2"/>
  <c r="J25" i="2"/>
  <c r="J29" i="2"/>
  <c r="J38" i="2"/>
  <c r="J41" i="2" s="1"/>
  <c r="J33" i="2"/>
  <c r="J36" i="2" s="1"/>
  <c r="J28" i="2"/>
  <c r="J24" i="2"/>
  <c r="J23" i="2"/>
  <c r="J35" i="1"/>
  <c r="J64" i="2" l="1"/>
  <c r="J59" i="2"/>
  <c r="J54" i="2"/>
  <c r="J49" i="2"/>
  <c r="J31" i="2"/>
  <c r="J26" i="2"/>
  <c r="J38" i="1"/>
  <c r="J41" i="1"/>
  <c r="J40" i="1"/>
  <c r="J39" i="1"/>
  <c r="J37" i="1"/>
  <c r="J36" i="1"/>
  <c r="J26" i="1"/>
  <c r="J29" i="1"/>
  <c r="J28" i="1"/>
  <c r="J25" i="1"/>
  <c r="J27" i="1"/>
  <c r="J24" i="1"/>
  <c r="J66" i="1"/>
  <c r="J63" i="1"/>
  <c r="J52" i="1"/>
  <c r="J68" i="1"/>
  <c r="J75" i="1" l="1"/>
  <c r="J56" i="1"/>
  <c r="J69" i="1"/>
  <c r="J67" i="1"/>
  <c r="J64" i="1"/>
  <c r="J53" i="1"/>
  <c r="J55" i="1"/>
  <c r="J54" i="1"/>
  <c r="J57" i="1"/>
  <c r="J47" i="1"/>
</calcChain>
</file>

<file path=xl/sharedStrings.xml><?xml version="1.0" encoding="utf-8"?>
<sst xmlns="http://schemas.openxmlformats.org/spreadsheetml/2006/main" count="211" uniqueCount="66">
  <si>
    <t>Running Target Results</t>
  </si>
  <si>
    <t>Rank</t>
  </si>
  <si>
    <t>Total</t>
  </si>
  <si>
    <t>1.</t>
  </si>
  <si>
    <t>2.</t>
  </si>
  <si>
    <t>3.</t>
  </si>
  <si>
    <t>4.</t>
  </si>
  <si>
    <t>Navn</t>
  </si>
  <si>
    <t>Klubb</t>
  </si>
  <si>
    <t>OSS</t>
  </si>
  <si>
    <t>Langsom</t>
  </si>
  <si>
    <t>Hurtig</t>
  </si>
  <si>
    <t>50 M Running Target Mixed Senior</t>
  </si>
  <si>
    <t>50 M Running Target Mixed Veteran</t>
  </si>
  <si>
    <t>50 M Running Target 30 + 30 Senior</t>
  </si>
  <si>
    <t>50 M Running Target 30 + 30 Veteran</t>
  </si>
  <si>
    <t>Tommy André Sørlie</t>
  </si>
  <si>
    <t>Anneline Tangen</t>
  </si>
  <si>
    <t>Grenland MSL</t>
  </si>
  <si>
    <t>Even Nordsveen</t>
  </si>
  <si>
    <t>Arrangement</t>
  </si>
  <si>
    <t>Arrangør</t>
  </si>
  <si>
    <t>Sted  Dato</t>
  </si>
  <si>
    <t>Stevneleder</t>
  </si>
  <si>
    <t>Dommer</t>
  </si>
  <si>
    <t>Villsvin 50m</t>
  </si>
  <si>
    <t>Oslo Sportsskyttere</t>
  </si>
  <si>
    <t>5.</t>
  </si>
  <si>
    <t>Løiten SS</t>
  </si>
  <si>
    <t>Emilie Sørlie</t>
  </si>
  <si>
    <t>50 M Running Target Mixed Junior Damer</t>
  </si>
  <si>
    <t>50 M Running Target 30 + 30 Junior Damer</t>
  </si>
  <si>
    <t>6.</t>
  </si>
  <si>
    <t>For OSS Villsvin</t>
  </si>
  <si>
    <t>Tor Heiestad</t>
  </si>
  <si>
    <t>7.</t>
  </si>
  <si>
    <t>Bærum jff</t>
  </si>
  <si>
    <t>John H. Larsen</t>
  </si>
  <si>
    <t>Øivind Friis</t>
  </si>
  <si>
    <t>Tor E. Mauseth</t>
  </si>
  <si>
    <t>Løiten ss</t>
  </si>
  <si>
    <t>20 Mix</t>
  </si>
  <si>
    <t>Stevne nr  20200912</t>
  </si>
  <si>
    <t>Løvenskioldbanen 12.09.2020</t>
  </si>
  <si>
    <t>Norgesmesterskap Villsvin 50m</t>
  </si>
  <si>
    <t xml:space="preserve">4. </t>
  </si>
  <si>
    <t>Per Kirkesæther</t>
  </si>
  <si>
    <t>BJFF</t>
  </si>
  <si>
    <t>Espen T. Nordsveen</t>
  </si>
  <si>
    <t>Selim Hoff-Sumer</t>
  </si>
  <si>
    <t xml:space="preserve">5. </t>
  </si>
  <si>
    <t>Kato Nordsveen</t>
  </si>
  <si>
    <t xml:space="preserve">6. </t>
  </si>
  <si>
    <t>Jan Lasse Moe</t>
  </si>
  <si>
    <t>Bet</t>
  </si>
  <si>
    <t>Tor Fleime</t>
  </si>
  <si>
    <t>50 M Running Target Mixed lag</t>
  </si>
  <si>
    <t>Løiten Sports skyttere</t>
  </si>
  <si>
    <t>Oslo Sports skyttere 1</t>
  </si>
  <si>
    <t xml:space="preserve">Bærum JFF </t>
  </si>
  <si>
    <t>Lag NM 2020</t>
  </si>
  <si>
    <t>50 M Running Target 30+30 lag</t>
  </si>
  <si>
    <t>VO</t>
  </si>
  <si>
    <t>Oslo Sports skyttere 2</t>
  </si>
  <si>
    <t>Løvenskioldbanen 12.og 13.09.2020</t>
  </si>
  <si>
    <t>Motatt kr 50,- pr start. Sum kr.1400,-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</si>
</sst>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28"/>
      <color theme="1"/>
      <name val="Calibri (Body)_x0000_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91439</xdr:rowOff>
    </xdr:from>
    <xdr:to>
      <xdr:col>12</xdr:col>
      <xdr:colOff>556260</xdr:colOff>
      <xdr:row>7</xdr:row>
      <xdr:rowOff>93345</xdr:rowOff>
    </xdr:to>
    <xdr:pic>
      <xdr:nvPicPr>
        <xdr:cNvPr id="5" name="Picture 5" descr="Osslogo">
          <a:extLst>
            <a:ext uri="{FF2B5EF4-FFF2-40B4-BE49-F238E27FC236}">
              <a16:creationId xmlns:a16="http://schemas.microsoft.com/office/drawing/2014/main" id="{B58F9EC9-1B0D-4BCE-B6A4-6B18DE1A0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39"/>
          <a:ext cx="8709660" cy="1402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91439</xdr:rowOff>
    </xdr:from>
    <xdr:to>
      <xdr:col>12</xdr:col>
      <xdr:colOff>556260</xdr:colOff>
      <xdr:row>7</xdr:row>
      <xdr:rowOff>93345</xdr:rowOff>
    </xdr:to>
    <xdr:pic>
      <xdr:nvPicPr>
        <xdr:cNvPr id="3" name="Picture 5" descr="Osslogo">
          <a:extLst>
            <a:ext uri="{FF2B5EF4-FFF2-40B4-BE49-F238E27FC236}">
              <a16:creationId xmlns:a16="http://schemas.microsoft.com/office/drawing/2014/main" id="{B1B2EEE6-03DC-4FE3-8AF1-588C77528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39"/>
          <a:ext cx="8709660" cy="1388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91439</xdr:rowOff>
    </xdr:from>
    <xdr:to>
      <xdr:col>13</xdr:col>
      <xdr:colOff>150495</xdr:colOff>
      <xdr:row>7</xdr:row>
      <xdr:rowOff>97155</xdr:rowOff>
    </xdr:to>
    <xdr:pic>
      <xdr:nvPicPr>
        <xdr:cNvPr id="2" name="Picture 5" descr="Osslogo">
          <a:extLst>
            <a:ext uri="{FF2B5EF4-FFF2-40B4-BE49-F238E27FC236}">
              <a16:creationId xmlns:a16="http://schemas.microsoft.com/office/drawing/2014/main" id="{51AAF473-09FA-413D-B9F7-CF0FBEF8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49"/>
          <a:ext cx="8715375" cy="1402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91439</xdr:rowOff>
    </xdr:from>
    <xdr:to>
      <xdr:col>13</xdr:col>
      <xdr:colOff>150495</xdr:colOff>
      <xdr:row>7</xdr:row>
      <xdr:rowOff>97155</xdr:rowOff>
    </xdr:to>
    <xdr:pic>
      <xdr:nvPicPr>
        <xdr:cNvPr id="3" name="Picture 5" descr="Osslogo">
          <a:extLst>
            <a:ext uri="{FF2B5EF4-FFF2-40B4-BE49-F238E27FC236}">
              <a16:creationId xmlns:a16="http://schemas.microsoft.com/office/drawing/2014/main" id="{7C9336F3-54B6-4A92-8F1D-488D76810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39"/>
          <a:ext cx="8707755" cy="1392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5"/>
  <sheetViews>
    <sheetView tabSelected="1" topLeftCell="A11" zoomScale="85" zoomScaleNormal="85" workbookViewId="0">
      <selection activeCell="F61" sqref="F61"/>
    </sheetView>
  </sheetViews>
  <sheetFormatPr baseColWidth="10" defaultRowHeight="16"/>
  <cols>
    <col min="1" max="1" width="5" bestFit="1" customWidth="1"/>
    <col min="2" max="2" width="5.6640625" customWidth="1"/>
    <col min="3" max="3" width="24.6640625" bestFit="1" customWidth="1"/>
    <col min="4" max="4" width="16.1640625" customWidth="1"/>
    <col min="5" max="5" width="3.83203125" customWidth="1"/>
    <col min="6" max="8" width="7.33203125" customWidth="1"/>
    <col min="9" max="9" width="8.1640625" bestFit="1" customWidth="1"/>
    <col min="10" max="11" width="6.6640625" customWidth="1"/>
    <col min="12" max="14" width="7.83203125" customWidth="1"/>
  </cols>
  <sheetData>
    <row r="1" spans="1:10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>
      <c r="A8" s="20" t="s">
        <v>0</v>
      </c>
      <c r="B8" s="21"/>
      <c r="C8" s="21"/>
      <c r="D8" s="21"/>
      <c r="E8" s="21"/>
      <c r="F8" s="21"/>
      <c r="G8" s="21"/>
      <c r="H8" s="21"/>
      <c r="I8" s="21"/>
      <c r="J8" s="21"/>
    </row>
    <row r="9" spans="1:10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9">
      <c r="A12" s="11"/>
      <c r="B12" s="11"/>
      <c r="C12" s="11"/>
      <c r="D12" s="3"/>
      <c r="E12" s="18" t="s">
        <v>42</v>
      </c>
      <c r="F12" s="3"/>
      <c r="G12" s="4"/>
      <c r="H12" s="4"/>
      <c r="I12" s="4"/>
      <c r="J12" s="11"/>
    </row>
    <row r="13" spans="1:10" ht="19">
      <c r="A13" s="11"/>
      <c r="B13" s="11"/>
      <c r="C13" s="11"/>
      <c r="D13" s="3"/>
      <c r="E13" s="3"/>
      <c r="F13" s="3"/>
      <c r="G13" s="4"/>
      <c r="H13" s="4"/>
      <c r="I13" s="4"/>
      <c r="J13" s="11"/>
    </row>
    <row r="14" spans="1:10" ht="19">
      <c r="A14" s="11"/>
      <c r="B14" s="11"/>
      <c r="C14" s="11"/>
      <c r="D14" s="18" t="s">
        <v>20</v>
      </c>
      <c r="E14" s="18" t="s">
        <v>44</v>
      </c>
      <c r="F14" s="3"/>
      <c r="G14" s="4"/>
      <c r="H14" s="4"/>
      <c r="I14" s="4"/>
      <c r="J14" s="11"/>
    </row>
    <row r="15" spans="1:10" ht="19">
      <c r="A15" s="11"/>
      <c r="B15" s="11"/>
      <c r="C15" s="11"/>
      <c r="D15" s="18" t="s">
        <v>21</v>
      </c>
      <c r="E15" s="18" t="s">
        <v>26</v>
      </c>
      <c r="F15" s="3"/>
      <c r="G15" s="4"/>
      <c r="H15" s="4"/>
      <c r="I15" s="4"/>
      <c r="J15" s="11"/>
    </row>
    <row r="16" spans="1:10" ht="19">
      <c r="A16" s="11"/>
      <c r="B16" s="11"/>
      <c r="C16" s="11"/>
      <c r="D16" s="18" t="s">
        <v>22</v>
      </c>
      <c r="E16" s="18" t="s">
        <v>64</v>
      </c>
      <c r="F16" s="3"/>
      <c r="G16" s="4"/>
      <c r="H16" s="4"/>
      <c r="I16" s="4"/>
      <c r="J16" s="11"/>
    </row>
    <row r="17" spans="1:14" ht="19">
      <c r="A17" s="11"/>
      <c r="B17" s="11"/>
      <c r="C17" s="11"/>
      <c r="D17" s="18" t="s">
        <v>23</v>
      </c>
      <c r="E17" s="18" t="s">
        <v>34</v>
      </c>
      <c r="F17" s="3"/>
      <c r="G17" s="4"/>
      <c r="H17" s="4"/>
      <c r="I17" s="4"/>
      <c r="J17" s="11"/>
    </row>
    <row r="18" spans="1:14" ht="19">
      <c r="A18" s="11"/>
      <c r="B18" s="11"/>
      <c r="C18" s="11"/>
      <c r="D18" s="18" t="s">
        <v>24</v>
      </c>
      <c r="E18" s="18" t="s">
        <v>34</v>
      </c>
      <c r="F18" s="3"/>
      <c r="G18" s="4"/>
      <c r="H18" s="4"/>
      <c r="I18" s="4"/>
      <c r="J18" s="11"/>
    </row>
    <row r="19" spans="1:14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4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4" ht="21">
      <c r="B21" s="1"/>
      <c r="C21" s="1"/>
      <c r="D21" s="1"/>
      <c r="E21" s="1"/>
      <c r="F21" s="4"/>
      <c r="H21" s="17" t="s">
        <v>12</v>
      </c>
      <c r="I21" s="2"/>
      <c r="J21" s="4"/>
      <c r="K21" s="4"/>
      <c r="L21" s="4"/>
      <c r="M21" s="2"/>
      <c r="N21" s="2"/>
    </row>
    <row r="22" spans="1:14" ht="21">
      <c r="B22" s="1"/>
      <c r="C22" s="1"/>
      <c r="D22" s="1"/>
      <c r="E22" s="1"/>
      <c r="F22" s="4"/>
      <c r="H22" s="4"/>
      <c r="I22" s="2"/>
      <c r="J22" s="4"/>
      <c r="K22" s="4"/>
      <c r="L22" s="4"/>
      <c r="M22" s="2"/>
      <c r="N22" s="2"/>
    </row>
    <row r="23" spans="1:14">
      <c r="B23" t="s">
        <v>1</v>
      </c>
      <c r="C23" t="s">
        <v>7</v>
      </c>
      <c r="D23" t="s">
        <v>8</v>
      </c>
      <c r="F23" s="10" t="s">
        <v>41</v>
      </c>
      <c r="G23" s="10"/>
      <c r="H23" s="10" t="s">
        <v>41</v>
      </c>
      <c r="J23" s="11" t="s">
        <v>2</v>
      </c>
      <c r="K23" s="10"/>
      <c r="L23" s="10"/>
    </row>
    <row r="24" spans="1:14" ht="21">
      <c r="B24" s="1" t="s">
        <v>3</v>
      </c>
      <c r="C24" s="3" t="s">
        <v>48</v>
      </c>
      <c r="D24" s="3" t="s">
        <v>28</v>
      </c>
      <c r="E24" s="3"/>
      <c r="F24" s="2">
        <v>192</v>
      </c>
      <c r="G24" s="4"/>
      <c r="H24" s="2">
        <v>192</v>
      </c>
      <c r="J24" s="2">
        <f t="shared" ref="J24:J29" si="0">+F24+H24</f>
        <v>384</v>
      </c>
      <c r="K24" s="4"/>
      <c r="L24" s="4"/>
    </row>
    <row r="25" spans="1:14" ht="21">
      <c r="B25" s="1" t="s">
        <v>4</v>
      </c>
      <c r="C25" s="3" t="s">
        <v>19</v>
      </c>
      <c r="D25" s="3" t="s">
        <v>28</v>
      </c>
      <c r="E25" s="3"/>
      <c r="F25" s="2">
        <v>187</v>
      </c>
      <c r="G25" s="4"/>
      <c r="H25" s="2">
        <v>193</v>
      </c>
      <c r="J25" s="2">
        <f t="shared" si="0"/>
        <v>380</v>
      </c>
      <c r="K25" s="4"/>
      <c r="L25" s="4"/>
    </row>
    <row r="26" spans="1:14" ht="21">
      <c r="B26" s="1" t="s">
        <v>5</v>
      </c>
      <c r="C26" s="3" t="s">
        <v>16</v>
      </c>
      <c r="D26" s="3" t="s">
        <v>9</v>
      </c>
      <c r="E26" s="3"/>
      <c r="F26" s="2">
        <v>181</v>
      </c>
      <c r="G26" s="4"/>
      <c r="H26" s="2">
        <v>193</v>
      </c>
      <c r="J26" s="2">
        <f t="shared" si="0"/>
        <v>374</v>
      </c>
      <c r="K26" s="4"/>
      <c r="L26" s="4"/>
    </row>
    <row r="27" spans="1:14" ht="21">
      <c r="B27" s="1" t="s">
        <v>6</v>
      </c>
      <c r="C27" s="3" t="s">
        <v>34</v>
      </c>
      <c r="D27" s="3" t="s">
        <v>36</v>
      </c>
      <c r="E27" s="3"/>
      <c r="F27" s="2">
        <v>183</v>
      </c>
      <c r="G27" s="4"/>
      <c r="H27" s="2">
        <v>183</v>
      </c>
      <c r="J27" s="2">
        <f t="shared" si="0"/>
        <v>366</v>
      </c>
      <c r="K27" s="4"/>
      <c r="L27" s="4"/>
    </row>
    <row r="28" spans="1:14" ht="21">
      <c r="B28" s="1" t="s">
        <v>27</v>
      </c>
      <c r="C28" s="3" t="s">
        <v>17</v>
      </c>
      <c r="D28" s="3" t="s">
        <v>18</v>
      </c>
      <c r="E28" s="3"/>
      <c r="F28" s="2">
        <v>184</v>
      </c>
      <c r="G28" s="4"/>
      <c r="H28" s="2">
        <v>179</v>
      </c>
      <c r="J28" s="2">
        <f t="shared" si="0"/>
        <v>363</v>
      </c>
      <c r="K28" s="4"/>
      <c r="L28" s="4"/>
    </row>
    <row r="29" spans="1:14" ht="21">
      <c r="B29" s="1" t="s">
        <v>32</v>
      </c>
      <c r="C29" s="3" t="s">
        <v>49</v>
      </c>
      <c r="D29" s="3" t="s">
        <v>9</v>
      </c>
      <c r="E29" s="3"/>
      <c r="F29" s="2">
        <v>134</v>
      </c>
      <c r="G29" s="4"/>
      <c r="H29" s="2">
        <v>160</v>
      </c>
      <c r="J29" s="2">
        <f t="shared" si="0"/>
        <v>294</v>
      </c>
      <c r="K29" s="4"/>
      <c r="L29" s="4"/>
    </row>
    <row r="31" spans="1:14" ht="21">
      <c r="B31" s="1"/>
      <c r="C31" s="3"/>
      <c r="D31" s="3"/>
      <c r="E31" s="3"/>
      <c r="F31" s="4"/>
      <c r="G31" s="4"/>
      <c r="H31" s="4"/>
      <c r="I31" s="2"/>
      <c r="J31" s="4"/>
      <c r="K31" s="4"/>
      <c r="L31" s="4"/>
      <c r="M31" s="2"/>
      <c r="N31" s="2"/>
    </row>
    <row r="32" spans="1:14" ht="21">
      <c r="B32" s="1"/>
      <c r="C32" s="1"/>
      <c r="D32" s="1"/>
      <c r="E32" s="1"/>
      <c r="F32" s="4"/>
      <c r="G32" s="11"/>
      <c r="H32" s="17" t="s">
        <v>13</v>
      </c>
      <c r="I32" s="2"/>
      <c r="J32" s="4"/>
      <c r="K32" s="4"/>
      <c r="L32" s="4"/>
      <c r="M32" s="2"/>
      <c r="N32" s="2"/>
    </row>
    <row r="33" spans="2:14" ht="21">
      <c r="B33" s="1"/>
      <c r="C33" s="1"/>
      <c r="D33" s="1"/>
      <c r="E33" s="1"/>
      <c r="F33" s="4"/>
      <c r="H33" s="4"/>
      <c r="I33" s="2"/>
      <c r="J33" s="4"/>
      <c r="K33" s="4"/>
      <c r="L33" s="4"/>
      <c r="M33" s="2"/>
      <c r="N33" s="2"/>
    </row>
    <row r="34" spans="2:14">
      <c r="B34" t="s">
        <v>1</v>
      </c>
      <c r="C34" t="s">
        <v>7</v>
      </c>
      <c r="D34" t="s">
        <v>8</v>
      </c>
      <c r="F34" s="10" t="s">
        <v>41</v>
      </c>
      <c r="G34" s="10"/>
      <c r="H34" s="10" t="s">
        <v>41</v>
      </c>
      <c r="J34" s="11" t="s">
        <v>41</v>
      </c>
      <c r="K34" s="10"/>
      <c r="L34" s="10"/>
    </row>
    <row r="35" spans="2:14" ht="21">
      <c r="B35" s="1" t="s">
        <v>3</v>
      </c>
      <c r="C35" s="3" t="s">
        <v>55</v>
      </c>
      <c r="D35" s="3" t="s">
        <v>9</v>
      </c>
      <c r="F35" s="2">
        <v>165</v>
      </c>
      <c r="G35" s="4"/>
      <c r="H35" s="2">
        <v>172</v>
      </c>
      <c r="J35" s="2">
        <f t="shared" ref="J35:J41" si="1">+F35+H35</f>
        <v>337</v>
      </c>
      <c r="K35" s="4"/>
      <c r="L35" s="4"/>
    </row>
    <row r="36" spans="2:14" ht="21">
      <c r="B36" s="1" t="s">
        <v>4</v>
      </c>
      <c r="C36" s="3" t="s">
        <v>51</v>
      </c>
      <c r="D36" s="3" t="s">
        <v>40</v>
      </c>
      <c r="E36" s="3"/>
      <c r="F36" s="2">
        <v>166</v>
      </c>
      <c r="G36" s="4"/>
      <c r="H36" s="2">
        <v>169</v>
      </c>
      <c r="J36" s="2">
        <f t="shared" si="1"/>
        <v>335</v>
      </c>
      <c r="K36" s="4"/>
      <c r="L36" s="4"/>
    </row>
    <row r="37" spans="2:14" ht="21">
      <c r="B37" s="1" t="s">
        <v>5</v>
      </c>
      <c r="C37" s="3" t="s">
        <v>53</v>
      </c>
      <c r="D37" s="3" t="s">
        <v>47</v>
      </c>
      <c r="E37" s="3"/>
      <c r="F37" s="2">
        <v>155</v>
      </c>
      <c r="G37" s="4"/>
      <c r="H37" s="2">
        <v>174</v>
      </c>
      <c r="J37" s="2">
        <f t="shared" si="1"/>
        <v>329</v>
      </c>
      <c r="K37" s="4"/>
      <c r="L37" s="4"/>
      <c r="M37" s="2"/>
      <c r="N37" s="2"/>
    </row>
    <row r="38" spans="2:14" ht="21">
      <c r="B38" s="1" t="s">
        <v>45</v>
      </c>
      <c r="C38" s="3" t="s">
        <v>39</v>
      </c>
      <c r="D38" s="3" t="s">
        <v>40</v>
      </c>
      <c r="E38" s="3"/>
      <c r="F38" s="2">
        <v>163</v>
      </c>
      <c r="G38" s="4"/>
      <c r="H38" s="2">
        <v>151</v>
      </c>
      <c r="J38" s="2">
        <f t="shared" si="1"/>
        <v>314</v>
      </c>
      <c r="K38" s="4"/>
      <c r="L38" s="4"/>
      <c r="M38" s="2"/>
      <c r="N38" s="2"/>
    </row>
    <row r="39" spans="2:14" ht="21">
      <c r="B39" s="1" t="s">
        <v>50</v>
      </c>
      <c r="C39" s="3" t="s">
        <v>37</v>
      </c>
      <c r="D39" s="3" t="s">
        <v>9</v>
      </c>
      <c r="E39" s="3"/>
      <c r="F39" s="2">
        <v>156</v>
      </c>
      <c r="G39" s="4"/>
      <c r="H39" s="2">
        <v>136</v>
      </c>
      <c r="J39" s="2">
        <f t="shared" si="1"/>
        <v>292</v>
      </c>
      <c r="K39" s="4"/>
      <c r="L39" s="4"/>
      <c r="M39" s="2"/>
      <c r="N39" s="2"/>
    </row>
    <row r="40" spans="2:14" s="3" customFormat="1" ht="21">
      <c r="B40" s="1" t="s">
        <v>52</v>
      </c>
      <c r="C40" s="3" t="s">
        <v>46</v>
      </c>
      <c r="D40" s="3" t="s">
        <v>47</v>
      </c>
      <c r="F40" s="2">
        <v>135</v>
      </c>
      <c r="G40" s="4"/>
      <c r="H40" s="2">
        <v>137</v>
      </c>
      <c r="I40"/>
      <c r="J40" s="2">
        <f t="shared" si="1"/>
        <v>272</v>
      </c>
      <c r="K40" s="4"/>
      <c r="L40" s="4"/>
      <c r="M40" s="4"/>
      <c r="N40" s="4"/>
    </row>
    <row r="41" spans="2:14" ht="21">
      <c r="B41" s="1" t="s">
        <v>35</v>
      </c>
      <c r="C41" s="3" t="s">
        <v>38</v>
      </c>
      <c r="D41" s="3" t="s">
        <v>9</v>
      </c>
      <c r="E41" s="3"/>
      <c r="F41" s="2">
        <v>113</v>
      </c>
      <c r="G41" s="4"/>
      <c r="H41" s="2">
        <v>112</v>
      </c>
      <c r="J41" s="2">
        <f t="shared" si="1"/>
        <v>225</v>
      </c>
      <c r="K41" s="4"/>
      <c r="L41" s="4"/>
      <c r="M41" s="2"/>
      <c r="N41" s="2"/>
    </row>
    <row r="42" spans="2:14" ht="21">
      <c r="B42" s="1"/>
      <c r="C42" s="3"/>
      <c r="D42" s="3"/>
      <c r="F42" s="2"/>
      <c r="G42" s="4"/>
      <c r="H42" s="2"/>
      <c r="J42" s="2"/>
      <c r="K42" s="4"/>
      <c r="L42" s="4"/>
      <c r="M42" s="2"/>
      <c r="N42" s="2"/>
    </row>
    <row r="43" spans="2:14" ht="21">
      <c r="B43" s="1"/>
      <c r="C43" s="3"/>
      <c r="D43" s="3"/>
      <c r="E43" s="3"/>
      <c r="F43" s="2"/>
      <c r="G43" s="4"/>
      <c r="H43" s="2"/>
      <c r="J43" s="2"/>
      <c r="K43" s="4"/>
      <c r="L43" s="4"/>
      <c r="M43" s="2"/>
      <c r="N43" s="2"/>
    </row>
    <row r="44" spans="2:14" ht="21">
      <c r="B44" s="1"/>
      <c r="C44" s="1"/>
      <c r="D44" s="1"/>
      <c r="E44" s="1"/>
      <c r="F44" s="4"/>
      <c r="G44" s="11"/>
      <c r="H44" s="17" t="s">
        <v>30</v>
      </c>
      <c r="I44" s="2"/>
      <c r="J44" s="4"/>
      <c r="K44" s="4"/>
      <c r="L44" s="4"/>
      <c r="M44" s="2"/>
      <c r="N44" s="2"/>
    </row>
    <row r="45" spans="2:14" ht="21">
      <c r="B45" s="1"/>
      <c r="C45" s="1"/>
      <c r="D45" s="1"/>
      <c r="E45" s="1"/>
      <c r="F45" s="4"/>
      <c r="H45" s="4"/>
      <c r="I45" s="2"/>
      <c r="J45" s="4"/>
      <c r="K45" s="4"/>
      <c r="L45" s="4"/>
      <c r="M45" s="2"/>
      <c r="N45" s="2"/>
    </row>
    <row r="46" spans="2:14">
      <c r="B46" t="s">
        <v>1</v>
      </c>
      <c r="C46" t="s">
        <v>7</v>
      </c>
      <c r="D46" t="s">
        <v>8</v>
      </c>
      <c r="F46" s="10" t="s">
        <v>41</v>
      </c>
      <c r="G46" s="10"/>
      <c r="H46" s="10" t="s">
        <v>41</v>
      </c>
      <c r="J46" s="11" t="s">
        <v>41</v>
      </c>
      <c r="K46" s="10"/>
      <c r="L46" s="10"/>
      <c r="M46" s="10"/>
      <c r="N46" s="11"/>
    </row>
    <row r="47" spans="2:14" ht="21">
      <c r="B47" s="1" t="s">
        <v>3</v>
      </c>
      <c r="C47" s="3" t="s">
        <v>29</v>
      </c>
      <c r="D47" s="3" t="s">
        <v>9</v>
      </c>
      <c r="E47" s="3"/>
      <c r="F47" s="2">
        <v>163</v>
      </c>
      <c r="G47" s="4"/>
      <c r="H47" s="2">
        <v>153</v>
      </c>
      <c r="J47" s="2">
        <f>+F47+H47</f>
        <v>316</v>
      </c>
      <c r="K47" s="4"/>
      <c r="L47" s="4"/>
      <c r="M47" s="2"/>
      <c r="N47" s="2"/>
    </row>
    <row r="48" spans="2:14" ht="21">
      <c r="B48" s="1"/>
      <c r="C48" s="3"/>
      <c r="D48" s="3"/>
      <c r="E48" s="3"/>
      <c r="F48" s="2"/>
      <c r="G48" s="4"/>
      <c r="H48" s="2"/>
      <c r="J48" s="2"/>
      <c r="K48" s="4"/>
      <c r="L48" s="4"/>
      <c r="M48" s="2"/>
      <c r="N48" s="2"/>
    </row>
    <row r="49" spans="2:15" ht="21">
      <c r="B49" s="1"/>
      <c r="C49" s="1"/>
      <c r="D49" s="1"/>
      <c r="E49" s="1"/>
      <c r="F49" s="4"/>
      <c r="H49" s="17" t="s">
        <v>14</v>
      </c>
      <c r="I49" s="2"/>
      <c r="J49" s="4"/>
      <c r="K49" s="4"/>
      <c r="L49" s="4"/>
      <c r="M49" s="2"/>
      <c r="N49" s="2"/>
    </row>
    <row r="50" spans="2:15" ht="21">
      <c r="B50" s="1"/>
      <c r="C50" s="1"/>
      <c r="D50" s="1"/>
      <c r="E50" s="1"/>
      <c r="F50" s="4"/>
      <c r="H50" s="4"/>
      <c r="I50" s="2"/>
      <c r="J50" s="4"/>
      <c r="K50" s="4"/>
      <c r="L50" s="4"/>
      <c r="M50" s="2"/>
      <c r="N50" s="2"/>
    </row>
    <row r="51" spans="2:15">
      <c r="B51" t="s">
        <v>1</v>
      </c>
      <c r="C51" t="s">
        <v>7</v>
      </c>
      <c r="D51" t="s">
        <v>8</v>
      </c>
      <c r="F51" s="10" t="s">
        <v>10</v>
      </c>
      <c r="G51" s="10"/>
      <c r="H51" s="10" t="s">
        <v>11</v>
      </c>
      <c r="J51" s="11" t="s">
        <v>2</v>
      </c>
      <c r="K51" s="10"/>
      <c r="L51" s="10" t="s">
        <v>54</v>
      </c>
    </row>
    <row r="52" spans="2:15" ht="21">
      <c r="B52" s="1" t="s">
        <v>3</v>
      </c>
      <c r="C52" s="3" t="s">
        <v>48</v>
      </c>
      <c r="D52" s="3" t="s">
        <v>28</v>
      </c>
      <c r="E52" s="3"/>
      <c r="F52" s="2">
        <v>286</v>
      </c>
      <c r="G52" s="4"/>
      <c r="H52" s="2">
        <v>286</v>
      </c>
      <c r="J52" s="2">
        <f t="shared" ref="J52:J57" si="2">+F52+H52</f>
        <v>572</v>
      </c>
      <c r="K52" s="4"/>
      <c r="L52" s="4">
        <v>100</v>
      </c>
      <c r="O52" s="4"/>
    </row>
    <row r="53" spans="2:15" ht="21">
      <c r="B53" s="1" t="s">
        <v>4</v>
      </c>
      <c r="C53" s="3" t="s">
        <v>34</v>
      </c>
      <c r="D53" s="3" t="s">
        <v>36</v>
      </c>
      <c r="E53" s="3"/>
      <c r="F53" s="2">
        <v>281</v>
      </c>
      <c r="G53" s="4"/>
      <c r="H53" s="2">
        <v>282</v>
      </c>
      <c r="J53" s="2">
        <f t="shared" si="2"/>
        <v>563</v>
      </c>
      <c r="L53" s="4">
        <v>100</v>
      </c>
      <c r="O53" s="4"/>
    </row>
    <row r="54" spans="2:15" ht="21">
      <c r="B54" s="1" t="s">
        <v>5</v>
      </c>
      <c r="C54" s="3" t="s">
        <v>16</v>
      </c>
      <c r="D54" s="3" t="s">
        <v>9</v>
      </c>
      <c r="E54" s="3"/>
      <c r="F54" s="2">
        <v>286</v>
      </c>
      <c r="G54" s="4"/>
      <c r="H54" s="2">
        <v>276</v>
      </c>
      <c r="J54" s="2">
        <f t="shared" si="2"/>
        <v>562</v>
      </c>
      <c r="K54" s="4" t="s">
        <v>62</v>
      </c>
      <c r="L54" s="4">
        <v>100</v>
      </c>
      <c r="O54" s="4"/>
    </row>
    <row r="55" spans="2:15" ht="21">
      <c r="B55" s="1" t="s">
        <v>6</v>
      </c>
      <c r="C55" s="3" t="s">
        <v>19</v>
      </c>
      <c r="D55" s="3" t="s">
        <v>28</v>
      </c>
      <c r="E55" s="3"/>
      <c r="F55" s="2">
        <v>285</v>
      </c>
      <c r="G55" s="4"/>
      <c r="H55" s="2">
        <v>277</v>
      </c>
      <c r="J55" s="2">
        <f t="shared" si="2"/>
        <v>562</v>
      </c>
      <c r="K55" s="4">
        <v>16</v>
      </c>
      <c r="L55" s="4">
        <v>100</v>
      </c>
      <c r="O55" s="4"/>
    </row>
    <row r="56" spans="2:15" ht="21">
      <c r="B56" s="1" t="s">
        <v>27</v>
      </c>
      <c r="C56" s="3" t="s">
        <v>17</v>
      </c>
      <c r="D56" s="3" t="s">
        <v>18</v>
      </c>
      <c r="E56" s="3"/>
      <c r="F56" s="2">
        <v>281</v>
      </c>
      <c r="G56" s="4"/>
      <c r="H56" s="2">
        <v>281</v>
      </c>
      <c r="J56" s="2">
        <f t="shared" si="2"/>
        <v>562</v>
      </c>
      <c r="K56" s="4">
        <v>14</v>
      </c>
      <c r="L56" s="4">
        <v>100</v>
      </c>
      <c r="O56" s="4"/>
    </row>
    <row r="57" spans="2:15" ht="21">
      <c r="B57" s="1" t="s">
        <v>32</v>
      </c>
      <c r="C57" s="3" t="s">
        <v>49</v>
      </c>
      <c r="D57" s="3" t="s">
        <v>9</v>
      </c>
      <c r="E57" s="3"/>
      <c r="F57" s="2">
        <v>250</v>
      </c>
      <c r="G57" s="4"/>
      <c r="H57" s="2">
        <v>137</v>
      </c>
      <c r="J57" s="2">
        <f t="shared" si="2"/>
        <v>387</v>
      </c>
      <c r="K57" s="4"/>
      <c r="L57" s="4">
        <v>100</v>
      </c>
      <c r="O57" s="4"/>
    </row>
    <row r="58" spans="2:15" ht="21">
      <c r="B58" s="1"/>
      <c r="K58" s="4"/>
      <c r="L58" s="4"/>
      <c r="O58" s="4"/>
    </row>
    <row r="59" spans="2:15" ht="21">
      <c r="B59" s="1"/>
      <c r="C59" s="3"/>
      <c r="D59" s="3"/>
      <c r="E59" s="3"/>
      <c r="F59" s="4"/>
      <c r="G59" s="4"/>
      <c r="H59" s="4"/>
      <c r="I59" s="2"/>
      <c r="J59" s="4"/>
      <c r="K59" s="4"/>
      <c r="L59" s="4"/>
      <c r="M59" s="2"/>
      <c r="N59" s="2"/>
    </row>
    <row r="60" spans="2:15" ht="21">
      <c r="B60" s="1"/>
      <c r="C60" s="1"/>
      <c r="D60" s="1"/>
      <c r="E60" s="1"/>
      <c r="F60" s="4"/>
      <c r="H60" s="5" t="s">
        <v>15</v>
      </c>
      <c r="I60" s="2"/>
      <c r="J60" s="4"/>
      <c r="K60" s="4"/>
      <c r="L60" s="4"/>
      <c r="M60" s="2"/>
      <c r="N60" s="2"/>
    </row>
    <row r="61" spans="2:15" ht="21">
      <c r="B61" s="1"/>
      <c r="C61" s="1"/>
      <c r="D61" s="1"/>
      <c r="E61" s="1"/>
      <c r="F61" s="4"/>
      <c r="H61" s="4"/>
      <c r="I61" s="2"/>
      <c r="J61" s="4"/>
      <c r="K61" s="4"/>
      <c r="L61" s="4"/>
      <c r="M61" s="2"/>
      <c r="N61" s="2"/>
    </row>
    <row r="62" spans="2:15" ht="21">
      <c r="B62" s="1"/>
      <c r="C62" t="s">
        <v>7</v>
      </c>
      <c r="D62" t="s">
        <v>8</v>
      </c>
      <c r="F62" s="10" t="s">
        <v>10</v>
      </c>
      <c r="G62" s="10"/>
      <c r="H62" s="10" t="s">
        <v>11</v>
      </c>
      <c r="J62" s="11" t="s">
        <v>2</v>
      </c>
      <c r="K62" s="10"/>
      <c r="L62" s="10"/>
    </row>
    <row r="63" spans="2:15" ht="21">
      <c r="B63" s="1" t="s">
        <v>3</v>
      </c>
      <c r="C63" s="3" t="s">
        <v>51</v>
      </c>
      <c r="D63" s="3" t="s">
        <v>40</v>
      </c>
      <c r="E63" s="3"/>
      <c r="F63" s="2">
        <v>278</v>
      </c>
      <c r="G63" s="4"/>
      <c r="H63" s="2">
        <v>245</v>
      </c>
      <c r="J63" s="2">
        <f t="shared" ref="J63:J69" si="3">+F63+H63</f>
        <v>523</v>
      </c>
      <c r="K63" s="4"/>
      <c r="L63" s="4">
        <v>100</v>
      </c>
      <c r="O63" s="4"/>
    </row>
    <row r="64" spans="2:15" ht="21">
      <c r="B64" s="1" t="s">
        <v>4</v>
      </c>
      <c r="C64" s="3" t="s">
        <v>39</v>
      </c>
      <c r="D64" s="3" t="s">
        <v>28</v>
      </c>
      <c r="E64" s="3"/>
      <c r="F64" s="2">
        <v>272</v>
      </c>
      <c r="G64" s="4"/>
      <c r="H64" s="2">
        <v>249</v>
      </c>
      <c r="J64" s="2">
        <f t="shared" si="3"/>
        <v>521</v>
      </c>
      <c r="K64" s="4"/>
      <c r="L64" s="4">
        <v>100</v>
      </c>
      <c r="O64" s="3"/>
    </row>
    <row r="65" spans="2:15" ht="21">
      <c r="B65" s="1" t="s">
        <v>5</v>
      </c>
      <c r="C65" s="3" t="s">
        <v>55</v>
      </c>
      <c r="D65" s="3" t="s">
        <v>9</v>
      </c>
      <c r="E65" s="3"/>
      <c r="F65" s="2">
        <v>262</v>
      </c>
      <c r="G65" s="4"/>
      <c r="H65" s="2">
        <v>245</v>
      </c>
      <c r="J65" s="2">
        <f t="shared" si="3"/>
        <v>507</v>
      </c>
      <c r="K65" s="4">
        <v>19</v>
      </c>
      <c r="L65" s="4">
        <v>100</v>
      </c>
      <c r="O65" s="3"/>
    </row>
    <row r="66" spans="2:15" ht="21">
      <c r="B66" s="1" t="s">
        <v>45</v>
      </c>
      <c r="C66" s="3" t="s">
        <v>53</v>
      </c>
      <c r="D66" s="3" t="s">
        <v>47</v>
      </c>
      <c r="E66" s="3"/>
      <c r="F66" s="2">
        <v>261</v>
      </c>
      <c r="G66" s="4"/>
      <c r="H66" s="2">
        <v>246</v>
      </c>
      <c r="J66" s="2">
        <f t="shared" si="3"/>
        <v>507</v>
      </c>
      <c r="K66" s="4">
        <v>18</v>
      </c>
      <c r="L66" s="4">
        <v>100</v>
      </c>
      <c r="M66" s="2"/>
      <c r="N66" s="2"/>
    </row>
    <row r="67" spans="2:15" ht="21">
      <c r="B67" s="1" t="s">
        <v>50</v>
      </c>
      <c r="C67" s="3" t="s">
        <v>37</v>
      </c>
      <c r="D67" s="3" t="s">
        <v>9</v>
      </c>
      <c r="E67" s="3"/>
      <c r="F67" s="2">
        <v>258</v>
      </c>
      <c r="G67" s="4"/>
      <c r="H67" s="2">
        <v>198</v>
      </c>
      <c r="J67" s="2">
        <f t="shared" si="3"/>
        <v>456</v>
      </c>
      <c r="K67" s="4"/>
      <c r="L67" s="4">
        <v>100</v>
      </c>
      <c r="O67" s="3"/>
    </row>
    <row r="68" spans="2:15" ht="21">
      <c r="B68" s="1" t="s">
        <v>52</v>
      </c>
      <c r="C68" s="3" t="s">
        <v>46</v>
      </c>
      <c r="D68" s="3" t="s">
        <v>47</v>
      </c>
      <c r="E68" s="3"/>
      <c r="F68" s="2">
        <v>212</v>
      </c>
      <c r="G68" s="4"/>
      <c r="H68" s="2">
        <v>204</v>
      </c>
      <c r="J68" s="2">
        <f t="shared" si="3"/>
        <v>416</v>
      </c>
      <c r="K68" s="4"/>
      <c r="L68" s="4">
        <v>100</v>
      </c>
      <c r="O68" s="3"/>
    </row>
    <row r="69" spans="2:15" ht="21">
      <c r="B69" s="1" t="s">
        <v>35</v>
      </c>
      <c r="C69" s="3" t="s">
        <v>38</v>
      </c>
      <c r="D69" s="3" t="s">
        <v>9</v>
      </c>
      <c r="E69" s="3"/>
      <c r="F69" s="2">
        <v>211</v>
      </c>
      <c r="G69" s="4"/>
      <c r="H69" s="2">
        <v>118</v>
      </c>
      <c r="J69" s="2">
        <f t="shared" si="3"/>
        <v>329</v>
      </c>
      <c r="K69" s="4"/>
      <c r="L69" s="4">
        <v>100</v>
      </c>
      <c r="O69" s="3"/>
    </row>
    <row r="70" spans="2:15" ht="21">
      <c r="B70" s="1"/>
      <c r="K70" s="4"/>
      <c r="L70" s="4"/>
      <c r="M70" s="2"/>
      <c r="N70" s="2"/>
    </row>
    <row r="72" spans="2:15" ht="21">
      <c r="B72" s="1"/>
      <c r="C72" s="1"/>
      <c r="D72" s="1"/>
      <c r="E72" s="1"/>
      <c r="F72" s="4"/>
      <c r="H72" s="5" t="s">
        <v>31</v>
      </c>
      <c r="I72" s="2"/>
      <c r="J72" s="4"/>
      <c r="K72" s="4"/>
      <c r="L72" s="4"/>
      <c r="M72" s="2"/>
      <c r="N72" s="2"/>
    </row>
    <row r="74" spans="2:15" ht="21">
      <c r="B74" s="1"/>
      <c r="C74" t="s">
        <v>7</v>
      </c>
      <c r="D74" t="s">
        <v>8</v>
      </c>
      <c r="E74" s="1"/>
      <c r="F74" s="10" t="s">
        <v>10</v>
      </c>
      <c r="G74" s="10"/>
      <c r="H74" s="10" t="s">
        <v>11</v>
      </c>
      <c r="J74" s="11" t="s">
        <v>2</v>
      </c>
      <c r="K74" s="10"/>
      <c r="L74" s="10"/>
    </row>
    <row r="75" spans="2:15" ht="21">
      <c r="B75" s="1" t="s">
        <v>3</v>
      </c>
      <c r="C75" s="3" t="s">
        <v>29</v>
      </c>
      <c r="D75" s="3" t="s">
        <v>9</v>
      </c>
      <c r="E75" s="3"/>
      <c r="F75" s="2">
        <v>263</v>
      </c>
      <c r="G75" s="4"/>
      <c r="H75" s="2">
        <v>263</v>
      </c>
      <c r="J75" s="2">
        <f>+F75+H75</f>
        <v>526</v>
      </c>
      <c r="K75" s="4"/>
      <c r="L75" s="4">
        <v>100</v>
      </c>
      <c r="O75" s="9"/>
    </row>
    <row r="76" spans="2:15" ht="21">
      <c r="B76" s="1"/>
      <c r="C76" s="3"/>
      <c r="D76" s="3"/>
      <c r="E76" s="3"/>
      <c r="F76" s="4"/>
      <c r="G76" s="4"/>
      <c r="H76" s="4"/>
      <c r="I76" s="2"/>
      <c r="J76" s="4"/>
      <c r="K76" s="4"/>
      <c r="L76" s="4"/>
      <c r="M76" s="2"/>
      <c r="N76" s="2"/>
      <c r="O76" s="9"/>
    </row>
    <row r="77" spans="2:15" ht="21">
      <c r="B77" s="1"/>
      <c r="C77" s="3"/>
      <c r="D77" s="3"/>
      <c r="E77" s="3"/>
      <c r="F77" s="4"/>
      <c r="G77" s="4"/>
      <c r="H77" s="4"/>
      <c r="I77" s="2"/>
      <c r="J77" s="4"/>
      <c r="K77" s="4"/>
      <c r="L77" s="4"/>
      <c r="M77" s="2"/>
      <c r="N77" s="2"/>
      <c r="O77" s="9"/>
    </row>
    <row r="78" spans="2:15">
      <c r="H78" s="5"/>
    </row>
    <row r="79" spans="2:15">
      <c r="C79" t="s">
        <v>65</v>
      </c>
    </row>
    <row r="80" spans="2:15" ht="21">
      <c r="B80" s="1"/>
      <c r="C80" t="s">
        <v>33</v>
      </c>
      <c r="E80" s="1"/>
      <c r="F80" s="10"/>
      <c r="G80" s="10"/>
      <c r="H80" s="10"/>
      <c r="I80" s="10"/>
      <c r="J80" s="10"/>
      <c r="K80" s="10"/>
      <c r="L80" s="10"/>
      <c r="M80" s="10"/>
      <c r="N80" s="11"/>
    </row>
    <row r="81" spans="2:14" ht="21">
      <c r="B81" s="1"/>
      <c r="C81" s="3" t="s">
        <v>34</v>
      </c>
      <c r="D81" s="3"/>
      <c r="F81" s="3"/>
      <c r="G81" s="3"/>
      <c r="I81" s="2"/>
      <c r="J81" s="7"/>
      <c r="K81" s="7"/>
      <c r="L81" s="7"/>
      <c r="M81" s="2"/>
      <c r="N81" s="2"/>
    </row>
    <row r="84" spans="2:14">
      <c r="C84" s="8"/>
    </row>
    <row r="85" spans="2:14">
      <c r="C85" s="8"/>
    </row>
  </sheetData>
  <sortState xmlns:xlrd2="http://schemas.microsoft.com/office/spreadsheetml/2017/richdata2" ref="C52:J57">
    <sortCondition descending="1" ref="J52:J57"/>
  </sortState>
  <mergeCells count="2">
    <mergeCell ref="A1:J7"/>
    <mergeCell ref="A8:J10"/>
  </mergeCells>
  <phoneticPr fontId="7" type="noConversion"/>
  <pageMargins left="0.7" right="0.7" top="0.75" bottom="0.75" header="0.3" footer="0.3"/>
  <pageSetup paperSize="9"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F3FDB-22F4-4CCF-A3BF-EDB3C2AF0AA3}">
  <sheetPr>
    <pageSetUpPr fitToPage="1"/>
  </sheetPr>
  <dimension ref="A1:N64"/>
  <sheetViews>
    <sheetView workbookViewId="0">
      <selection activeCell="I51" sqref="I51"/>
    </sheetView>
  </sheetViews>
  <sheetFormatPr baseColWidth="10" defaultRowHeight="16"/>
  <cols>
    <col min="1" max="1" width="5" bestFit="1" customWidth="1"/>
    <col min="2" max="2" width="5.6640625" customWidth="1"/>
    <col min="3" max="3" width="22" customWidth="1"/>
    <col min="4" max="4" width="16.1640625" customWidth="1"/>
    <col min="5" max="5" width="3.83203125" customWidth="1"/>
    <col min="6" max="8" width="7.33203125" customWidth="1"/>
    <col min="9" max="9" width="8.1640625" bestFit="1" customWidth="1"/>
    <col min="10" max="11" width="6.6640625" customWidth="1"/>
    <col min="12" max="14" width="7.83203125" customWidth="1"/>
  </cols>
  <sheetData>
    <row r="1" spans="1:10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>
      <c r="A8" s="20" t="s">
        <v>0</v>
      </c>
      <c r="B8" s="21"/>
      <c r="C8" s="21"/>
      <c r="D8" s="21"/>
      <c r="E8" s="21"/>
      <c r="F8" s="21"/>
      <c r="G8" s="21"/>
      <c r="H8" s="21"/>
      <c r="I8" s="21"/>
      <c r="J8" s="21"/>
    </row>
    <row r="9" spans="1:10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>
      <c r="A12" s="11"/>
      <c r="B12" s="11"/>
      <c r="C12" s="11"/>
      <c r="E12" s="6" t="s">
        <v>60</v>
      </c>
      <c r="G12" s="11"/>
      <c r="H12" s="11"/>
      <c r="I12" s="11"/>
      <c r="J12" s="11"/>
    </row>
    <row r="13" spans="1:10">
      <c r="A13" s="11"/>
      <c r="B13" s="11"/>
      <c r="C13" s="11"/>
      <c r="G13" s="11"/>
      <c r="H13" s="11"/>
      <c r="I13" s="11"/>
      <c r="J13" s="11"/>
    </row>
    <row r="14" spans="1:10">
      <c r="A14" s="11"/>
      <c r="B14" s="11"/>
      <c r="C14" s="11"/>
      <c r="D14" s="6" t="s">
        <v>20</v>
      </c>
      <c r="E14" s="6" t="s">
        <v>25</v>
      </c>
      <c r="G14" s="11"/>
      <c r="H14" s="11"/>
      <c r="I14" s="11"/>
      <c r="J14" s="11"/>
    </row>
    <row r="15" spans="1:10">
      <c r="A15" s="11"/>
      <c r="B15" s="11"/>
      <c r="C15" s="11"/>
      <c r="D15" s="6" t="s">
        <v>21</v>
      </c>
      <c r="E15" s="6" t="s">
        <v>26</v>
      </c>
      <c r="G15" s="11"/>
      <c r="H15" s="11"/>
      <c r="I15" s="11"/>
      <c r="J15" s="11"/>
    </row>
    <row r="16" spans="1:10">
      <c r="A16" s="11"/>
      <c r="B16" s="11"/>
      <c r="C16" s="11"/>
      <c r="D16" s="6" t="s">
        <v>22</v>
      </c>
      <c r="E16" s="6" t="s">
        <v>43</v>
      </c>
      <c r="G16" s="11"/>
      <c r="H16" s="11"/>
      <c r="I16" s="11"/>
      <c r="J16" s="11"/>
    </row>
    <row r="17" spans="1:14">
      <c r="A17" s="11"/>
      <c r="B17" s="11"/>
      <c r="C17" s="11"/>
      <c r="D17" s="6" t="s">
        <v>23</v>
      </c>
      <c r="E17" s="6" t="s">
        <v>34</v>
      </c>
      <c r="G17" s="11"/>
      <c r="H17" s="11"/>
      <c r="I17" s="11"/>
      <c r="J17" s="11"/>
    </row>
    <row r="18" spans="1:14">
      <c r="A18" s="11"/>
      <c r="B18" s="11"/>
      <c r="C18" s="11"/>
      <c r="D18" s="6" t="s">
        <v>24</v>
      </c>
      <c r="E18" s="6" t="s">
        <v>34</v>
      </c>
      <c r="G18" s="11"/>
      <c r="H18" s="11"/>
      <c r="I18" s="11"/>
      <c r="J18" s="11"/>
    </row>
    <row r="19" spans="1:14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4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4" ht="21">
      <c r="B21" s="1"/>
      <c r="C21" s="1"/>
      <c r="D21" s="1"/>
      <c r="E21" s="1"/>
      <c r="F21" s="4"/>
      <c r="H21" s="5" t="s">
        <v>56</v>
      </c>
      <c r="I21" s="2"/>
      <c r="J21" s="4"/>
      <c r="K21" s="4"/>
      <c r="L21" s="4"/>
      <c r="M21" s="2"/>
      <c r="N21" s="2"/>
    </row>
    <row r="22" spans="1:14" ht="19">
      <c r="C22" s="16" t="s">
        <v>57</v>
      </c>
      <c r="H22" s="5"/>
    </row>
    <row r="23" spans="1:14" ht="21">
      <c r="C23" s="3" t="s">
        <v>48</v>
      </c>
      <c r="D23" s="3" t="s">
        <v>28</v>
      </c>
      <c r="E23" s="3"/>
      <c r="F23" s="2">
        <v>192</v>
      </c>
      <c r="G23" s="4"/>
      <c r="H23" s="2">
        <v>192</v>
      </c>
      <c r="J23" s="2">
        <f>+F23+H23</f>
        <v>384</v>
      </c>
    </row>
    <row r="24" spans="1:14" ht="21">
      <c r="B24" s="1"/>
      <c r="C24" s="3" t="s">
        <v>19</v>
      </c>
      <c r="D24" s="3" t="s">
        <v>28</v>
      </c>
      <c r="E24" s="3"/>
      <c r="F24" s="2">
        <v>187</v>
      </c>
      <c r="G24" s="4"/>
      <c r="H24" s="2">
        <v>193</v>
      </c>
      <c r="J24" s="2">
        <f>+F24+H24</f>
        <v>380</v>
      </c>
      <c r="K24" s="10"/>
      <c r="L24" s="10"/>
      <c r="M24" s="10"/>
      <c r="N24" s="11"/>
    </row>
    <row r="25" spans="1:14" ht="21">
      <c r="B25" s="1"/>
      <c r="C25" s="3" t="s">
        <v>51</v>
      </c>
      <c r="D25" s="3" t="s">
        <v>28</v>
      </c>
      <c r="E25" s="3"/>
      <c r="F25" s="2">
        <v>166</v>
      </c>
      <c r="G25" s="4"/>
      <c r="H25" s="2">
        <v>169</v>
      </c>
      <c r="J25" s="2">
        <f>+F25+H25</f>
        <v>335</v>
      </c>
      <c r="K25" s="12"/>
      <c r="L25" s="12"/>
      <c r="M25" s="12"/>
      <c r="N25" s="13"/>
    </row>
    <row r="26" spans="1:14" ht="21">
      <c r="B26" s="1"/>
      <c r="C26" s="3"/>
      <c r="D26" s="3"/>
      <c r="E26" s="3"/>
      <c r="F26" s="2"/>
      <c r="G26" s="4"/>
      <c r="H26" s="2"/>
      <c r="J26" s="14">
        <f>J23+J24+J25</f>
        <v>1099</v>
      </c>
      <c r="K26" s="12"/>
      <c r="L26" s="12"/>
      <c r="M26" s="12"/>
      <c r="N26" s="13"/>
    </row>
    <row r="27" spans="1:14" ht="21">
      <c r="B27" s="1"/>
      <c r="C27" s="16" t="s">
        <v>58</v>
      </c>
      <c r="D27" s="3"/>
      <c r="E27" s="3"/>
      <c r="F27" s="2"/>
      <c r="G27" s="4"/>
      <c r="H27" s="2"/>
      <c r="J27" s="2"/>
      <c r="K27" s="12"/>
      <c r="L27" s="12"/>
      <c r="M27" s="12"/>
      <c r="N27" s="13"/>
    </row>
    <row r="28" spans="1:14" ht="21">
      <c r="B28" s="1"/>
      <c r="C28" s="3" t="s">
        <v>16</v>
      </c>
      <c r="D28" s="3" t="s">
        <v>9</v>
      </c>
      <c r="E28" s="3"/>
      <c r="F28" s="2">
        <v>181</v>
      </c>
      <c r="G28" s="4"/>
      <c r="H28" s="2">
        <v>193</v>
      </c>
      <c r="J28" s="2">
        <f>+F28+H28</f>
        <v>374</v>
      </c>
      <c r="K28" s="7"/>
      <c r="L28" s="7"/>
      <c r="M28" s="2"/>
      <c r="N28" s="2"/>
    </row>
    <row r="29" spans="1:14" ht="21">
      <c r="B29" s="1"/>
      <c r="C29" s="3" t="s">
        <v>55</v>
      </c>
      <c r="D29" s="3" t="s">
        <v>9</v>
      </c>
      <c r="F29" s="2">
        <v>165</v>
      </c>
      <c r="G29" s="4"/>
      <c r="H29" s="2">
        <v>172</v>
      </c>
      <c r="J29" s="2">
        <f>+F29+H29</f>
        <v>337</v>
      </c>
      <c r="K29" s="7"/>
      <c r="L29" s="7"/>
      <c r="M29" s="2"/>
      <c r="N29" s="2"/>
    </row>
    <row r="30" spans="1:14" ht="21">
      <c r="B30" s="1"/>
      <c r="C30" s="3" t="s">
        <v>29</v>
      </c>
      <c r="D30" s="3" t="s">
        <v>9</v>
      </c>
      <c r="E30" s="3"/>
      <c r="F30" s="2">
        <v>163</v>
      </c>
      <c r="G30" s="4"/>
      <c r="H30" s="2">
        <v>153</v>
      </c>
      <c r="J30" s="2">
        <f>+F30+H30</f>
        <v>316</v>
      </c>
      <c r="K30" s="7"/>
      <c r="L30" s="7"/>
      <c r="M30" s="2"/>
      <c r="N30" s="2"/>
    </row>
    <row r="31" spans="1:14" ht="21">
      <c r="B31" s="1"/>
      <c r="C31" s="3"/>
      <c r="D31" s="3"/>
      <c r="F31" s="2"/>
      <c r="G31" s="4"/>
      <c r="H31" s="2"/>
      <c r="J31" s="14">
        <f>J28+J29+J30</f>
        <v>1027</v>
      </c>
      <c r="K31" s="7"/>
      <c r="L31" s="7"/>
      <c r="M31" s="2"/>
      <c r="N31" s="2"/>
    </row>
    <row r="32" spans="1:14" ht="21">
      <c r="B32" s="1"/>
      <c r="C32" s="16" t="s">
        <v>59</v>
      </c>
      <c r="D32" s="3"/>
      <c r="F32" s="2"/>
      <c r="G32" s="4"/>
      <c r="H32" s="2"/>
      <c r="J32" s="2"/>
      <c r="K32" s="7"/>
      <c r="L32" s="7"/>
      <c r="M32" s="2"/>
      <c r="N32" s="2"/>
    </row>
    <row r="33" spans="2:14" ht="21">
      <c r="B33" s="1"/>
      <c r="C33" s="3" t="s">
        <v>34</v>
      </c>
      <c r="D33" s="3" t="s">
        <v>36</v>
      </c>
      <c r="E33" s="3"/>
      <c r="F33" s="2">
        <v>183</v>
      </c>
      <c r="G33" s="4"/>
      <c r="H33" s="2">
        <v>183</v>
      </c>
      <c r="J33" s="2">
        <f>+F33+H33</f>
        <v>366</v>
      </c>
      <c r="K33" s="7"/>
      <c r="L33" s="7"/>
      <c r="M33" s="2"/>
      <c r="N33" s="2"/>
    </row>
    <row r="34" spans="2:14" ht="21">
      <c r="B34" s="1"/>
      <c r="C34" s="3" t="s">
        <v>53</v>
      </c>
      <c r="D34" s="3" t="s">
        <v>47</v>
      </c>
      <c r="E34" s="3"/>
      <c r="F34" s="2">
        <v>155</v>
      </c>
      <c r="G34" s="4"/>
      <c r="H34" s="2">
        <v>174</v>
      </c>
      <c r="J34" s="2">
        <f>+F34+H34</f>
        <v>329</v>
      </c>
      <c r="K34" s="7"/>
      <c r="L34" s="7"/>
      <c r="M34" s="2"/>
      <c r="N34" s="2"/>
    </row>
    <row r="35" spans="2:14" ht="21">
      <c r="B35" s="1"/>
      <c r="C35" s="3" t="s">
        <v>46</v>
      </c>
      <c r="D35" s="3" t="s">
        <v>47</v>
      </c>
      <c r="E35" s="3"/>
      <c r="F35" s="2">
        <v>135</v>
      </c>
      <c r="G35" s="4"/>
      <c r="H35" s="2">
        <v>137</v>
      </c>
      <c r="J35" s="2">
        <f>+F35+H35</f>
        <v>272</v>
      </c>
      <c r="K35" s="7"/>
      <c r="L35" s="7"/>
      <c r="M35" s="2"/>
      <c r="N35" s="2"/>
    </row>
    <row r="36" spans="2:14" ht="21">
      <c r="B36" s="1"/>
      <c r="C36" s="3"/>
      <c r="D36" s="3"/>
      <c r="E36" s="3"/>
      <c r="F36" s="2"/>
      <c r="G36" s="4"/>
      <c r="H36" s="2"/>
      <c r="J36" s="14">
        <f>J33+J34+J35</f>
        <v>967</v>
      </c>
      <c r="K36" s="7"/>
      <c r="L36" s="7"/>
      <c r="M36" s="2"/>
      <c r="N36" s="2"/>
    </row>
    <row r="37" spans="2:14" ht="19">
      <c r="C37" s="16" t="s">
        <v>63</v>
      </c>
    </row>
    <row r="38" spans="2:14" ht="21">
      <c r="C38" s="3" t="s">
        <v>49</v>
      </c>
      <c r="D38" s="3" t="s">
        <v>9</v>
      </c>
      <c r="E38" s="3"/>
      <c r="F38" s="2">
        <v>134</v>
      </c>
      <c r="G38" s="4"/>
      <c r="H38" s="2">
        <v>160</v>
      </c>
      <c r="J38" s="2">
        <f>+F38+H38</f>
        <v>294</v>
      </c>
    </row>
    <row r="39" spans="2:14" ht="21">
      <c r="C39" s="3" t="s">
        <v>37</v>
      </c>
      <c r="D39" s="3" t="s">
        <v>9</v>
      </c>
      <c r="E39" s="3"/>
      <c r="F39" s="2">
        <v>156</v>
      </c>
      <c r="G39" s="4"/>
      <c r="H39" s="2">
        <v>136</v>
      </c>
      <c r="J39" s="2">
        <f>+F39+H39</f>
        <v>292</v>
      </c>
    </row>
    <row r="40" spans="2:14" ht="21">
      <c r="C40" s="3" t="s">
        <v>38</v>
      </c>
      <c r="D40" s="3" t="s">
        <v>9</v>
      </c>
      <c r="E40" s="3"/>
      <c r="F40" s="2">
        <v>113</v>
      </c>
      <c r="G40" s="4"/>
      <c r="H40" s="2">
        <v>112</v>
      </c>
      <c r="J40" s="2">
        <f>+F40+H40</f>
        <v>225</v>
      </c>
    </row>
    <row r="41" spans="2:14" ht="21">
      <c r="J41" s="15">
        <f>J38+J39+J40</f>
        <v>811</v>
      </c>
    </row>
    <row r="44" spans="2:14">
      <c r="F44" t="s">
        <v>61</v>
      </c>
    </row>
    <row r="45" spans="2:14" ht="19">
      <c r="C45" s="16" t="s">
        <v>57</v>
      </c>
      <c r="H45" s="5"/>
    </row>
    <row r="46" spans="2:14" ht="21">
      <c r="C46" s="3" t="s">
        <v>48</v>
      </c>
      <c r="D46" s="3" t="s">
        <v>28</v>
      </c>
      <c r="E46" s="3"/>
      <c r="F46" s="2">
        <v>286</v>
      </c>
      <c r="G46" s="4"/>
      <c r="H46" s="2">
        <v>286</v>
      </c>
      <c r="J46" s="2">
        <f>+F46+H46</f>
        <v>572</v>
      </c>
    </row>
    <row r="47" spans="2:14" ht="21">
      <c r="C47" s="3" t="s">
        <v>19</v>
      </c>
      <c r="D47" s="3" t="s">
        <v>28</v>
      </c>
      <c r="E47" s="3"/>
      <c r="F47" s="2">
        <v>285</v>
      </c>
      <c r="G47" s="4"/>
      <c r="H47" s="2">
        <v>277</v>
      </c>
      <c r="J47" s="2">
        <f>+F47+H47</f>
        <v>562</v>
      </c>
    </row>
    <row r="48" spans="2:14" ht="21">
      <c r="C48" s="3" t="s">
        <v>51</v>
      </c>
      <c r="D48" s="3" t="s">
        <v>28</v>
      </c>
      <c r="E48" s="3"/>
      <c r="F48" s="2">
        <v>278</v>
      </c>
      <c r="G48" s="4"/>
      <c r="H48" s="2">
        <v>245</v>
      </c>
      <c r="J48" s="2">
        <f>+F48+H48</f>
        <v>523</v>
      </c>
    </row>
    <row r="49" spans="3:10" ht="21">
      <c r="C49" s="3"/>
      <c r="D49" s="3"/>
      <c r="E49" s="3"/>
      <c r="F49" s="2"/>
      <c r="G49" s="4"/>
      <c r="H49" s="2"/>
      <c r="J49" s="14">
        <f>J46+J47+J48</f>
        <v>1657</v>
      </c>
    </row>
    <row r="50" spans="3:10" ht="21">
      <c r="C50" s="16" t="s">
        <v>58</v>
      </c>
      <c r="D50" s="3"/>
      <c r="E50" s="3"/>
      <c r="F50" s="2"/>
      <c r="G50" s="4"/>
      <c r="H50" s="2"/>
      <c r="J50" s="2"/>
    </row>
    <row r="51" spans="3:10" ht="21">
      <c r="C51" s="3" t="s">
        <v>16</v>
      </c>
      <c r="D51" s="3" t="s">
        <v>9</v>
      </c>
      <c r="E51" s="3"/>
      <c r="F51" s="2">
        <v>286</v>
      </c>
      <c r="G51" s="4"/>
      <c r="H51" s="2">
        <v>276</v>
      </c>
      <c r="J51" s="2">
        <f>+F51+H51</f>
        <v>562</v>
      </c>
    </row>
    <row r="52" spans="3:10" ht="21">
      <c r="C52" s="3" t="s">
        <v>55</v>
      </c>
      <c r="D52" s="3" t="s">
        <v>9</v>
      </c>
      <c r="F52" s="2">
        <v>262</v>
      </c>
      <c r="G52" s="4"/>
      <c r="H52" s="2">
        <v>245</v>
      </c>
      <c r="J52" s="2">
        <f>+F52+H52</f>
        <v>507</v>
      </c>
    </row>
    <row r="53" spans="3:10" ht="21">
      <c r="C53" s="3" t="s">
        <v>29</v>
      </c>
      <c r="D53" s="3" t="s">
        <v>9</v>
      </c>
      <c r="E53" s="3"/>
      <c r="F53" s="2">
        <v>263</v>
      </c>
      <c r="G53" s="4"/>
      <c r="H53" s="2">
        <v>263</v>
      </c>
      <c r="J53" s="2">
        <f>+F53+H53</f>
        <v>526</v>
      </c>
    </row>
    <row r="54" spans="3:10" ht="21">
      <c r="C54" s="3"/>
      <c r="D54" s="3"/>
      <c r="F54" s="2"/>
      <c r="G54" s="4"/>
      <c r="H54" s="2"/>
      <c r="J54" s="14">
        <f>J51+J52+J53</f>
        <v>1595</v>
      </c>
    </row>
    <row r="55" spans="3:10" ht="21">
      <c r="C55" s="16" t="s">
        <v>59</v>
      </c>
      <c r="D55" s="3"/>
      <c r="F55" s="2"/>
      <c r="G55" s="4"/>
      <c r="H55" s="2"/>
      <c r="J55" s="2"/>
    </row>
    <row r="56" spans="3:10" ht="21">
      <c r="C56" s="3" t="s">
        <v>34</v>
      </c>
      <c r="D56" s="3" t="s">
        <v>36</v>
      </c>
      <c r="E56" s="3"/>
      <c r="F56" s="2">
        <v>281</v>
      </c>
      <c r="G56" s="4"/>
      <c r="H56" s="2">
        <v>282</v>
      </c>
      <c r="J56" s="2">
        <f>+F56+H56</f>
        <v>563</v>
      </c>
    </row>
    <row r="57" spans="3:10" ht="21">
      <c r="C57" s="3" t="s">
        <v>53</v>
      </c>
      <c r="D57" s="3" t="s">
        <v>47</v>
      </c>
      <c r="E57" s="3"/>
      <c r="F57" s="2">
        <v>261</v>
      </c>
      <c r="G57" s="4"/>
      <c r="H57" s="2">
        <v>246</v>
      </c>
      <c r="J57" s="2">
        <f>+F57+H57</f>
        <v>507</v>
      </c>
    </row>
    <row r="58" spans="3:10" ht="21">
      <c r="C58" s="3" t="s">
        <v>46</v>
      </c>
      <c r="D58" s="3" t="s">
        <v>47</v>
      </c>
      <c r="E58" s="3"/>
      <c r="F58" s="2">
        <v>212</v>
      </c>
      <c r="G58" s="4"/>
      <c r="H58" s="2">
        <v>204</v>
      </c>
      <c r="J58" s="2">
        <f>+F58+H58</f>
        <v>416</v>
      </c>
    </row>
    <row r="59" spans="3:10" ht="21">
      <c r="C59" s="3"/>
      <c r="D59" s="3"/>
      <c r="E59" s="3"/>
      <c r="F59" s="2"/>
      <c r="G59" s="4"/>
      <c r="H59" s="2"/>
      <c r="J59" s="14">
        <f>J56+J57+J58</f>
        <v>1486</v>
      </c>
    </row>
    <row r="60" spans="3:10" ht="19">
      <c r="C60" s="16" t="s">
        <v>58</v>
      </c>
    </row>
    <row r="61" spans="3:10" ht="21">
      <c r="C61" s="3" t="s">
        <v>49</v>
      </c>
      <c r="D61" s="3" t="s">
        <v>9</v>
      </c>
      <c r="E61" s="3"/>
      <c r="F61" s="2">
        <v>250</v>
      </c>
      <c r="G61" s="4"/>
      <c r="H61" s="2">
        <v>137</v>
      </c>
      <c r="J61" s="2">
        <f>+F61+H61</f>
        <v>387</v>
      </c>
    </row>
    <row r="62" spans="3:10" ht="21">
      <c r="C62" s="3" t="s">
        <v>37</v>
      </c>
      <c r="D62" s="3" t="s">
        <v>9</v>
      </c>
      <c r="E62" s="3"/>
      <c r="F62" s="2">
        <v>258</v>
      </c>
      <c r="G62" s="4"/>
      <c r="H62" s="2">
        <v>198</v>
      </c>
      <c r="J62" s="2">
        <f>+F62+H62</f>
        <v>456</v>
      </c>
    </row>
    <row r="63" spans="3:10" ht="21">
      <c r="C63" s="3" t="s">
        <v>38</v>
      </c>
      <c r="D63" s="3" t="s">
        <v>9</v>
      </c>
      <c r="E63" s="3"/>
      <c r="F63" s="2">
        <v>211</v>
      </c>
      <c r="G63" s="4"/>
      <c r="H63" s="2">
        <v>218</v>
      </c>
      <c r="J63" s="2">
        <f>+F63+H63</f>
        <v>429</v>
      </c>
    </row>
    <row r="64" spans="3:10" ht="21">
      <c r="J64" s="15">
        <f>J61+J62+J63</f>
        <v>1272</v>
      </c>
    </row>
  </sheetData>
  <mergeCells count="2">
    <mergeCell ref="A1:J7"/>
    <mergeCell ref="A8:J10"/>
  </mergeCells>
  <phoneticPr fontId="7" type="noConversion"/>
  <pageMargins left="0.25" right="0.25" top="0.75" bottom="0.75" header="0.3" footer="0.3"/>
  <pageSetup paperSize="9"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NM 50m RB 20200912</vt:lpstr>
      <vt:lpstr>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Stensrud, Haakon</dc:creator>
  <cp:lastModifiedBy>Stensrud, Haakon</cp:lastModifiedBy>
  <cp:lastPrinted>2020-06-21T17:28:05Z</cp:lastPrinted>
  <dcterms:created xsi:type="dcterms:W3CDTF">2018-08-22T17:27:21Z</dcterms:created>
  <dcterms:modified xsi:type="dcterms:W3CDTF">2020-09-14T15:23:24Z</dcterms:modified>
</cp:coreProperties>
</file>