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C:\Users\Eier\Documents\Skyting_Ny\Skyting\Skyting-2021\"/>
    </mc:Choice>
  </mc:AlternateContent>
  <xr:revisionPtr revIDLastSave="0" documentId="13_ncr:1_{138386FA-0F3E-4E9C-AABE-C5819D06C2A2}" xr6:coauthVersionLast="47" xr6:coauthVersionMax="47" xr10:uidLastSave="{00000000-0000-0000-0000-000000000000}"/>
  <bookViews>
    <workbookView xWindow="-108" yWindow="-108" windowWidth="23256" windowHeight="12576" tabRatio="798" xr2:uid="{00000000-000D-0000-FFFF-FFFF00000000}"/>
  </bookViews>
  <sheets>
    <sheet name="Semi Åpen" sheetId="25" r:id="rId1"/>
    <sheet name="Semi Veteran" sheetId="18" r:id="rId2"/>
    <sheet name="Medalje Åpen" sheetId="24" r:id="rId3"/>
    <sheet name="Medalje Veteran" sheetId="26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K11" i="26" l="1"/>
  <c r="AJ11" i="26"/>
  <c r="AI11" i="26"/>
  <c r="AH11" i="26"/>
  <c r="AG11" i="26"/>
  <c r="AF11" i="26"/>
  <c r="AE11" i="26"/>
  <c r="AD11" i="26"/>
  <c r="AC11" i="26"/>
  <c r="AB11" i="26"/>
  <c r="AA11" i="26"/>
  <c r="Z11" i="26"/>
  <c r="Y11" i="26"/>
  <c r="X11" i="26"/>
  <c r="W11" i="26"/>
  <c r="V11" i="26"/>
  <c r="U11" i="26"/>
  <c r="AK10" i="26"/>
  <c r="AJ10" i="26"/>
  <c r="AI10" i="26"/>
  <c r="AH10" i="26"/>
  <c r="AG10" i="26"/>
  <c r="AF10" i="26"/>
  <c r="AE10" i="26"/>
  <c r="AD10" i="26"/>
  <c r="AC10" i="26"/>
  <c r="AB10" i="26"/>
  <c r="AA10" i="26"/>
  <c r="Z10" i="26"/>
  <c r="Y10" i="26"/>
  <c r="X10" i="26"/>
  <c r="W10" i="26"/>
  <c r="V10" i="26"/>
  <c r="U10" i="26"/>
  <c r="AK6" i="26"/>
  <c r="AJ6" i="26"/>
  <c r="AI6" i="26"/>
  <c r="AH6" i="26"/>
  <c r="AG6" i="26"/>
  <c r="AF6" i="26"/>
  <c r="AE6" i="26"/>
  <c r="AD6" i="26"/>
  <c r="AC6" i="26"/>
  <c r="AB6" i="26"/>
  <c r="AA6" i="26"/>
  <c r="Z6" i="26"/>
  <c r="Y6" i="26"/>
  <c r="X6" i="26"/>
  <c r="W6" i="26"/>
  <c r="V6" i="26"/>
  <c r="U6" i="26"/>
  <c r="AK5" i="26"/>
  <c r="AJ5" i="26"/>
  <c r="AI5" i="26"/>
  <c r="AH5" i="26"/>
  <c r="AG5" i="26"/>
  <c r="AF5" i="26"/>
  <c r="AE5" i="26"/>
  <c r="AD5" i="26"/>
  <c r="AC5" i="26"/>
  <c r="AB5" i="26"/>
  <c r="AA5" i="26"/>
  <c r="Z5" i="26"/>
  <c r="Y5" i="26"/>
  <c r="X5" i="26"/>
  <c r="W5" i="26"/>
  <c r="V5" i="26"/>
  <c r="U5" i="26"/>
  <c r="U4" i="26"/>
  <c r="AK16" i="25"/>
  <c r="AJ16" i="25"/>
  <c r="AI16" i="25"/>
  <c r="AH16" i="25"/>
  <c r="AG16" i="25"/>
  <c r="AF16" i="25"/>
  <c r="AE16" i="25"/>
  <c r="AD16" i="25"/>
  <c r="AC16" i="25"/>
  <c r="AB16" i="25"/>
  <c r="AA16" i="25"/>
  <c r="Z16" i="25"/>
  <c r="Y16" i="25"/>
  <c r="X16" i="25"/>
  <c r="W16" i="25"/>
  <c r="V16" i="25"/>
  <c r="U16" i="25"/>
  <c r="AK15" i="25"/>
  <c r="AJ15" i="25"/>
  <c r="AI15" i="25"/>
  <c r="AH15" i="25"/>
  <c r="AG15" i="25"/>
  <c r="AF15" i="25"/>
  <c r="AE15" i="25"/>
  <c r="AD15" i="25"/>
  <c r="AC15" i="25"/>
  <c r="AB15" i="25"/>
  <c r="AA15" i="25"/>
  <c r="Z15" i="25"/>
  <c r="Y15" i="25"/>
  <c r="X15" i="25"/>
  <c r="W15" i="25"/>
  <c r="V15" i="25"/>
  <c r="U15" i="25"/>
  <c r="AK9" i="25"/>
  <c r="AJ9" i="25"/>
  <c r="AI9" i="25"/>
  <c r="AH9" i="25"/>
  <c r="AG9" i="25"/>
  <c r="AF9" i="25"/>
  <c r="AE9" i="25"/>
  <c r="AD9" i="25"/>
  <c r="AC9" i="25"/>
  <c r="AB9" i="25"/>
  <c r="AA9" i="25"/>
  <c r="Z9" i="25"/>
  <c r="Y9" i="25"/>
  <c r="X9" i="25"/>
  <c r="W9" i="25"/>
  <c r="V9" i="25"/>
  <c r="U9" i="25"/>
  <c r="AK8" i="25"/>
  <c r="AJ8" i="25"/>
  <c r="AI8" i="25"/>
  <c r="AH8" i="25"/>
  <c r="AG8" i="25"/>
  <c r="AF8" i="25"/>
  <c r="AE8" i="25"/>
  <c r="AD8" i="25"/>
  <c r="AC8" i="25"/>
  <c r="AB8" i="25"/>
  <c r="AA8" i="25"/>
  <c r="Z8" i="25"/>
  <c r="Y8" i="25"/>
  <c r="X8" i="25"/>
  <c r="W8" i="25"/>
  <c r="V8" i="25"/>
  <c r="U8" i="25"/>
  <c r="AL10" i="26" l="1"/>
  <c r="C10" i="26" s="1"/>
  <c r="AL11" i="26"/>
  <c r="C11" i="26" s="1"/>
  <c r="AL5" i="26"/>
  <c r="C5" i="26" s="1"/>
  <c r="AL6" i="26"/>
  <c r="C6" i="26" s="1"/>
  <c r="AL16" i="25"/>
  <c r="C16" i="25" s="1"/>
  <c r="AL15" i="25"/>
  <c r="C15" i="25" s="1"/>
  <c r="AL9" i="25"/>
  <c r="C9" i="25" s="1"/>
  <c r="AL8" i="25"/>
  <c r="C8" i="25" s="1"/>
  <c r="AH16" i="18"/>
  <c r="AI16" i="18"/>
  <c r="AJ16" i="18"/>
  <c r="AK16" i="18"/>
  <c r="AH15" i="18"/>
  <c r="AI15" i="18"/>
  <c r="AJ15" i="18"/>
  <c r="AK15" i="18"/>
  <c r="AH9" i="18"/>
  <c r="AI9" i="18"/>
  <c r="AJ9" i="18"/>
  <c r="AK9" i="18"/>
  <c r="AH8" i="18"/>
  <c r="AI8" i="18"/>
  <c r="AJ8" i="18"/>
  <c r="AK8" i="18"/>
  <c r="AH11" i="24"/>
  <c r="AI11" i="24"/>
  <c r="AJ11" i="24"/>
  <c r="AK11" i="24"/>
  <c r="AH10" i="24"/>
  <c r="AI10" i="24"/>
  <c r="AJ10" i="24"/>
  <c r="AK10" i="24"/>
  <c r="AH6" i="24"/>
  <c r="AI6" i="24"/>
  <c r="AJ6" i="24"/>
  <c r="AK6" i="24"/>
  <c r="AH5" i="24"/>
  <c r="AI5" i="24"/>
  <c r="AJ5" i="24"/>
  <c r="AK5" i="24"/>
  <c r="AG11" i="24" l="1"/>
  <c r="AF11" i="24"/>
  <c r="AE11" i="24"/>
  <c r="AD11" i="24"/>
  <c r="AC11" i="24"/>
  <c r="AB11" i="24"/>
  <c r="AA11" i="24"/>
  <c r="Z11" i="24"/>
  <c r="Y11" i="24"/>
  <c r="X11" i="24"/>
  <c r="W11" i="24"/>
  <c r="V11" i="24"/>
  <c r="U11" i="24"/>
  <c r="AG10" i="24"/>
  <c r="AF10" i="24"/>
  <c r="AE10" i="24"/>
  <c r="AD10" i="24"/>
  <c r="AC10" i="24"/>
  <c r="AB10" i="24"/>
  <c r="AA10" i="24"/>
  <c r="Z10" i="24"/>
  <c r="Y10" i="24"/>
  <c r="X10" i="24"/>
  <c r="W10" i="24"/>
  <c r="V10" i="24"/>
  <c r="U10" i="24"/>
  <c r="AG6" i="24"/>
  <c r="AF6" i="24"/>
  <c r="AE6" i="24"/>
  <c r="AD6" i="24"/>
  <c r="AC6" i="24"/>
  <c r="AB6" i="24"/>
  <c r="AA6" i="24"/>
  <c r="Z6" i="24"/>
  <c r="Y6" i="24"/>
  <c r="X6" i="24"/>
  <c r="W6" i="24"/>
  <c r="V6" i="24"/>
  <c r="U6" i="24"/>
  <c r="AG5" i="24"/>
  <c r="AF5" i="24"/>
  <c r="AE5" i="24"/>
  <c r="AD5" i="24"/>
  <c r="AC5" i="24"/>
  <c r="AB5" i="24"/>
  <c r="AA5" i="24"/>
  <c r="Z5" i="24"/>
  <c r="Y5" i="24"/>
  <c r="X5" i="24"/>
  <c r="W5" i="24"/>
  <c r="V5" i="24"/>
  <c r="U5" i="24"/>
  <c r="U4" i="24"/>
  <c r="AL10" i="24" l="1"/>
  <c r="C10" i="24" s="1"/>
  <c r="AL11" i="24"/>
  <c r="C11" i="24" s="1"/>
  <c r="AL5" i="24"/>
  <c r="C5" i="24" s="1"/>
  <c r="AL6" i="24"/>
  <c r="C6" i="24" s="1"/>
  <c r="AG16" i="18"/>
  <c r="AF16" i="18"/>
  <c r="AE16" i="18"/>
  <c r="AD16" i="18"/>
  <c r="AC16" i="18"/>
  <c r="AB16" i="18"/>
  <c r="AA16" i="18"/>
  <c r="Z16" i="18"/>
  <c r="Y16" i="18"/>
  <c r="X16" i="18"/>
  <c r="W16" i="18"/>
  <c r="V16" i="18"/>
  <c r="U16" i="18"/>
  <c r="AG15" i="18"/>
  <c r="AF15" i="18"/>
  <c r="AE15" i="18"/>
  <c r="AD15" i="18"/>
  <c r="AC15" i="18"/>
  <c r="AB15" i="18"/>
  <c r="AA15" i="18"/>
  <c r="Z15" i="18"/>
  <c r="Y15" i="18"/>
  <c r="X15" i="18"/>
  <c r="W15" i="18"/>
  <c r="V15" i="18"/>
  <c r="U15" i="18"/>
  <c r="AG9" i="18"/>
  <c r="AF9" i="18"/>
  <c r="AE9" i="18"/>
  <c r="AD9" i="18"/>
  <c r="AC9" i="18"/>
  <c r="AB9" i="18"/>
  <c r="AA9" i="18"/>
  <c r="Z9" i="18"/>
  <c r="Y9" i="18"/>
  <c r="X9" i="18"/>
  <c r="W9" i="18"/>
  <c r="V9" i="18"/>
  <c r="U9" i="18"/>
  <c r="AG8" i="18"/>
  <c r="AF8" i="18"/>
  <c r="AE8" i="18"/>
  <c r="AD8" i="18"/>
  <c r="AC8" i="18"/>
  <c r="AB8" i="18"/>
  <c r="AA8" i="18"/>
  <c r="Z8" i="18"/>
  <c r="Y8" i="18"/>
  <c r="X8" i="18"/>
  <c r="W8" i="18"/>
  <c r="V8" i="18"/>
  <c r="U8" i="18"/>
  <c r="AL8" i="18" l="1"/>
  <c r="C8" i="18" s="1"/>
  <c r="AL9" i="18"/>
  <c r="C9" i="18" s="1"/>
  <c r="AL16" i="18"/>
  <c r="C16" i="18" s="1"/>
  <c r="AL15" i="18"/>
  <c r="C15" i="18" s="1"/>
</calcChain>
</file>

<file path=xl/sharedStrings.xml><?xml version="1.0" encoding="utf-8"?>
<sst xmlns="http://schemas.openxmlformats.org/spreadsheetml/2006/main" count="48" uniqueCount="18">
  <si>
    <t>Namn</t>
  </si>
  <si>
    <t>Resultat</t>
  </si>
  <si>
    <t>Medaljematch</t>
  </si>
  <si>
    <t>Bronsematch</t>
  </si>
  <si>
    <t>Navn</t>
  </si>
  <si>
    <t>Gullfinale</t>
  </si>
  <si>
    <t>Semifinale 1</t>
  </si>
  <si>
    <t>Semifinale 2</t>
  </si>
  <si>
    <t>Even Nordsveen</t>
  </si>
  <si>
    <t>Tor Heiestad</t>
  </si>
  <si>
    <t>NM Running Target Ørland</t>
  </si>
  <si>
    <t>Øivind Selnes</t>
  </si>
  <si>
    <t>Kato Nordsveen</t>
  </si>
  <si>
    <t>Terje Viken</t>
  </si>
  <si>
    <t xml:space="preserve"> </t>
  </si>
  <si>
    <t>Anneline Tangen</t>
  </si>
  <si>
    <t>Gabriella Körtvelyéssy</t>
  </si>
  <si>
    <t>Ola Stene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</si>
</sst>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20"/>
      <name val="Arial"/>
      <family val="2"/>
    </font>
    <font>
      <sz val="12"/>
      <color indexed="8"/>
      <name val="Calibri"/>
      <family val="2"/>
      <charset val="1"/>
    </font>
    <font>
      <b/>
      <sz val="14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D2CDAE"/>
        <bgColor indexed="64"/>
      </patternFill>
    </fill>
    <fill>
      <patternFill patternType="solid">
        <fgColor rgb="FFFEF3A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8" fillId="0" borderId="0"/>
  </cellStyleXfs>
  <cellXfs count="35">
    <xf numFmtId="0" fontId="0" fillId="0" borderId="0" xfId="0"/>
    <xf numFmtId="0" fontId="2" fillId="0" borderId="0" xfId="0" applyFont="1"/>
    <xf numFmtId="0" fontId="4" fillId="0" borderId="0" xfId="0" applyFont="1"/>
    <xf numFmtId="0" fontId="6" fillId="0" borderId="0" xfId="0" applyFont="1"/>
    <xf numFmtId="0" fontId="5" fillId="3" borderId="6" xfId="0" applyFont="1" applyFill="1" applyBorder="1"/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6" fillId="0" borderId="9" xfId="0" applyFont="1" applyBorder="1"/>
    <xf numFmtId="0" fontId="7" fillId="0" borderId="0" xfId="0" applyFont="1" applyProtection="1">
      <protection locked="0"/>
    </xf>
    <xf numFmtId="0" fontId="7" fillId="0" borderId="0" xfId="0" applyFont="1" applyAlignment="1">
      <alignment horizontal="center"/>
    </xf>
    <xf numFmtId="0" fontId="3" fillId="2" borderId="1" xfId="0" applyFont="1" applyFill="1" applyBorder="1"/>
    <xf numFmtId="0" fontId="5" fillId="3" borderId="2" xfId="0" applyFont="1" applyFill="1" applyBorder="1"/>
    <xf numFmtId="0" fontId="5" fillId="3" borderId="3" xfId="0" applyFont="1" applyFill="1" applyBorder="1"/>
    <xf numFmtId="0" fontId="4" fillId="0" borderId="7" xfId="0" applyFont="1" applyBorder="1" applyAlignment="1">
      <alignment horizontal="center"/>
    </xf>
    <xf numFmtId="164" fontId="4" fillId="0" borderId="7" xfId="0" applyNumberFormat="1" applyFont="1" applyBorder="1" applyAlignment="1" applyProtection="1">
      <alignment horizontal="center"/>
      <protection locked="0"/>
    </xf>
    <xf numFmtId="164" fontId="4" fillId="0" borderId="8" xfId="0" applyNumberFormat="1" applyFont="1" applyBorder="1" applyAlignment="1" applyProtection="1">
      <alignment horizontal="center"/>
      <protection locked="0"/>
    </xf>
    <xf numFmtId="0" fontId="6" fillId="6" borderId="0" xfId="0" applyFont="1" applyFill="1"/>
    <xf numFmtId="0" fontId="4" fillId="0" borderId="4" xfId="0" applyFont="1" applyBorder="1" applyAlignment="1">
      <alignment horizontal="center"/>
    </xf>
    <xf numFmtId="164" fontId="4" fillId="0" borderId="4" xfId="0" applyNumberFormat="1" applyFont="1" applyBorder="1" applyAlignment="1" applyProtection="1">
      <alignment horizontal="center"/>
      <protection locked="0"/>
    </xf>
    <xf numFmtId="164" fontId="4" fillId="0" borderId="5" xfId="0" applyNumberFormat="1" applyFont="1" applyBorder="1" applyAlignment="1" applyProtection="1">
      <alignment horizontal="center"/>
      <protection locked="0"/>
    </xf>
    <xf numFmtId="0" fontId="6" fillId="0" borderId="0" xfId="0" applyFont="1" applyProtection="1">
      <protection locked="0"/>
    </xf>
    <xf numFmtId="0" fontId="3" fillId="4" borderId="1" xfId="0" applyFont="1" applyFill="1" applyBorder="1"/>
    <xf numFmtId="0" fontId="3" fillId="5" borderId="1" xfId="0" applyFont="1" applyFill="1" applyBorder="1"/>
    <xf numFmtId="164" fontId="4" fillId="0" borderId="7" xfId="0" applyNumberFormat="1" applyFont="1" applyBorder="1" applyProtection="1">
      <protection locked="0"/>
    </xf>
    <xf numFmtId="164" fontId="4" fillId="0" borderId="8" xfId="0" applyNumberFormat="1" applyFont="1" applyBorder="1" applyProtection="1">
      <protection locked="0"/>
    </xf>
    <xf numFmtId="164" fontId="4" fillId="0" borderId="4" xfId="0" applyNumberFormat="1" applyFont="1" applyBorder="1" applyProtection="1">
      <protection locked="0"/>
    </xf>
    <xf numFmtId="164" fontId="4" fillId="0" borderId="5" xfId="0" applyNumberFormat="1" applyFont="1" applyBorder="1" applyProtection="1">
      <protection locked="0"/>
    </xf>
    <xf numFmtId="0" fontId="2" fillId="0" borderId="0" xfId="0" applyFont="1" applyAlignment="1">
      <alignment horizontal="left" vertical="center"/>
    </xf>
    <xf numFmtId="164" fontId="4" fillId="0" borderId="12" xfId="0" applyNumberFormat="1" applyFont="1" applyBorder="1" applyAlignment="1" applyProtection="1">
      <alignment horizontal="center"/>
      <protection locked="0"/>
    </xf>
    <xf numFmtId="164" fontId="4" fillId="0" borderId="13" xfId="0" applyNumberFormat="1" applyFont="1" applyBorder="1" applyAlignment="1" applyProtection="1">
      <alignment horizontal="center"/>
      <protection locked="0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2" fillId="0" borderId="0" xfId="1" applyFont="1"/>
    <xf numFmtId="0" fontId="3" fillId="0" borderId="0" xfId="0" applyFont="1" applyAlignment="1">
      <alignment horizontal="center"/>
    </xf>
    <xf numFmtId="0" fontId="9" fillId="0" borderId="0" xfId="2" applyFont="1"/>
  </cellXfs>
  <cellStyles count="3">
    <cellStyle name="Excel Built-in Normal" xfId="2" xr:uid="{3F055DC3-A334-4F54-8CE6-9B31B4C2D2D0}"/>
    <cellStyle name="Normal" xfId="0" builtinId="0"/>
    <cellStyle name="Normal 2" xfId="1" xr:uid="{00000000-0005-0000-0000-000001000000}"/>
  </cellStyles>
  <dxfs count="202">
    <dxf>
      <font>
        <b/>
        <i val="0"/>
        <color auto="1"/>
        <name val="Cambria"/>
        <scheme val="none"/>
      </font>
      <fill>
        <patternFill>
          <bgColor rgb="FFA5FF96"/>
        </patternFill>
      </fill>
    </dxf>
    <dxf>
      <font>
        <b/>
        <i val="0"/>
        <color auto="1"/>
        <name val="Cambria"/>
        <scheme val="none"/>
      </font>
      <fill>
        <patternFill>
          <bgColor rgb="FFA5FF96"/>
        </patternFill>
      </fill>
    </dxf>
    <dxf>
      <font>
        <b/>
        <i val="0"/>
        <color auto="1"/>
        <name val="Cambria"/>
        <scheme val="none"/>
      </font>
      <fill>
        <patternFill>
          <bgColor rgb="FFA5FF96"/>
        </patternFill>
      </fill>
    </dxf>
    <dxf>
      <font>
        <b/>
        <i val="0"/>
        <color auto="1"/>
        <name val="Cambria"/>
        <scheme val="none"/>
      </font>
      <fill>
        <patternFill>
          <bgColor rgb="FFA5FF96"/>
        </patternFill>
      </fill>
    </dxf>
    <dxf>
      <font>
        <b/>
        <i val="0"/>
        <color auto="1"/>
        <name val="Cambria"/>
        <scheme val="none"/>
      </font>
      <fill>
        <patternFill>
          <bgColor rgb="FFA5FF96"/>
        </patternFill>
      </fill>
    </dxf>
    <dxf>
      <font>
        <b/>
        <i val="0"/>
        <color auto="1"/>
        <name val="Cambria"/>
        <scheme val="none"/>
      </font>
      <fill>
        <patternFill>
          <bgColor rgb="FFA5FF96"/>
        </patternFill>
      </fill>
    </dxf>
    <dxf>
      <font>
        <b/>
        <i val="0"/>
        <color auto="1"/>
        <name val="Cambria"/>
        <scheme val="none"/>
      </font>
      <fill>
        <patternFill>
          <bgColor rgb="FFA5FF96"/>
        </patternFill>
      </fill>
    </dxf>
    <dxf>
      <font>
        <b/>
        <i val="0"/>
        <color auto="1"/>
        <name val="Cambria"/>
        <scheme val="none"/>
      </font>
      <fill>
        <patternFill>
          <bgColor rgb="FFA5FF96"/>
        </patternFill>
      </fill>
    </dxf>
    <dxf>
      <font>
        <b/>
        <i val="0"/>
        <color auto="1"/>
        <name val="Cambria"/>
        <scheme val="none"/>
      </font>
      <fill>
        <patternFill>
          <bgColor rgb="FFA5FF96"/>
        </patternFill>
      </fill>
    </dxf>
    <dxf>
      <font>
        <b/>
        <i val="0"/>
        <color auto="1"/>
        <name val="Cambria"/>
        <scheme val="none"/>
      </font>
      <fill>
        <patternFill>
          <bgColor rgb="FFA5FF96"/>
        </patternFill>
      </fill>
    </dxf>
    <dxf>
      <font>
        <b/>
        <i val="0"/>
        <color auto="1"/>
        <name val="Cambria"/>
        <scheme val="none"/>
      </font>
      <fill>
        <patternFill>
          <bgColor rgb="FFA5FF96"/>
        </patternFill>
      </fill>
    </dxf>
    <dxf>
      <font>
        <b/>
        <i val="0"/>
        <color auto="1"/>
        <name val="Cambria"/>
        <scheme val="none"/>
      </font>
      <fill>
        <patternFill>
          <bgColor rgb="FFA5FF96"/>
        </patternFill>
      </fill>
    </dxf>
    <dxf>
      <font>
        <b/>
        <i val="0"/>
        <color auto="1"/>
        <name val="Cambria"/>
        <scheme val="none"/>
      </font>
      <fill>
        <patternFill>
          <bgColor rgb="FFA5FF96"/>
        </patternFill>
      </fill>
    </dxf>
    <dxf>
      <font>
        <b/>
        <i val="0"/>
        <color auto="1"/>
        <name val="Cambria"/>
        <scheme val="none"/>
      </font>
      <fill>
        <patternFill>
          <bgColor rgb="FFA5FF96"/>
        </patternFill>
      </fill>
    </dxf>
    <dxf>
      <font>
        <b/>
        <i val="0"/>
        <color auto="1"/>
        <name val="Cambria"/>
        <scheme val="none"/>
      </font>
      <fill>
        <patternFill>
          <bgColor rgb="FFA5FF96"/>
        </patternFill>
      </fill>
    </dxf>
    <dxf>
      <font>
        <b/>
        <i val="0"/>
        <color auto="1"/>
        <name val="Cambria"/>
        <scheme val="none"/>
      </font>
      <fill>
        <patternFill>
          <bgColor rgb="FFA5FF96"/>
        </patternFill>
      </fill>
    </dxf>
    <dxf>
      <font>
        <b/>
        <i val="0"/>
        <color auto="1"/>
        <name val="Cambria"/>
        <scheme val="none"/>
      </font>
      <fill>
        <patternFill>
          <bgColor rgb="FFA5FF96"/>
        </patternFill>
      </fill>
    </dxf>
    <dxf>
      <font>
        <b/>
        <i val="0"/>
        <color auto="1"/>
        <name val="Cambria"/>
        <scheme val="none"/>
      </font>
      <fill>
        <patternFill>
          <bgColor rgb="FFA5FF96"/>
        </patternFill>
      </fill>
    </dxf>
    <dxf>
      <font>
        <b/>
        <i val="0"/>
        <color auto="1"/>
        <name val="Cambria"/>
        <scheme val="none"/>
      </font>
      <fill>
        <patternFill>
          <bgColor rgb="FFA5FF96"/>
        </patternFill>
      </fill>
    </dxf>
    <dxf>
      <font>
        <b/>
        <i val="0"/>
        <color auto="1"/>
        <name val="Cambria"/>
        <scheme val="none"/>
      </font>
      <fill>
        <patternFill>
          <bgColor rgb="FFA5FF96"/>
        </patternFill>
      </fill>
    </dxf>
    <dxf>
      <font>
        <b/>
        <i val="0"/>
        <color auto="1"/>
        <name val="Cambria"/>
        <scheme val="none"/>
      </font>
      <fill>
        <patternFill>
          <bgColor rgb="FFA5FF96"/>
        </patternFill>
      </fill>
    </dxf>
    <dxf>
      <font>
        <b/>
        <i val="0"/>
        <color auto="1"/>
        <name val="Cambria"/>
        <scheme val="none"/>
      </font>
      <fill>
        <patternFill>
          <bgColor rgb="FFA5FF96"/>
        </patternFill>
      </fill>
    </dxf>
    <dxf>
      <font>
        <b/>
        <i val="0"/>
        <color auto="1"/>
        <name val="Cambria"/>
        <scheme val="none"/>
      </font>
      <fill>
        <patternFill>
          <bgColor rgb="FFA5FF96"/>
        </patternFill>
      </fill>
    </dxf>
    <dxf>
      <font>
        <b/>
        <i val="0"/>
        <color auto="1"/>
        <name val="Cambria"/>
        <scheme val="none"/>
      </font>
      <fill>
        <patternFill>
          <bgColor rgb="FFA5FF96"/>
        </patternFill>
      </fill>
    </dxf>
    <dxf>
      <font>
        <b/>
        <i val="0"/>
        <color auto="1"/>
        <name val="Cambria"/>
        <scheme val="none"/>
      </font>
      <fill>
        <patternFill>
          <bgColor rgb="FFA5FF96"/>
        </patternFill>
      </fill>
    </dxf>
    <dxf>
      <font>
        <b/>
        <i val="0"/>
        <color auto="1"/>
        <name val="Cambria"/>
        <scheme val="none"/>
      </font>
      <fill>
        <patternFill>
          <bgColor rgb="FFA5FF96"/>
        </patternFill>
      </fill>
    </dxf>
    <dxf>
      <font>
        <b/>
        <i val="0"/>
        <color auto="1"/>
        <name val="Cambria"/>
        <scheme val="none"/>
      </font>
      <fill>
        <patternFill>
          <bgColor rgb="FFA5FF96"/>
        </patternFill>
      </fill>
    </dxf>
    <dxf>
      <font>
        <b/>
        <i val="0"/>
        <color auto="1"/>
        <name val="Cambria"/>
        <scheme val="none"/>
      </font>
      <fill>
        <patternFill>
          <bgColor rgb="FFA5FF96"/>
        </patternFill>
      </fill>
    </dxf>
    <dxf>
      <font>
        <b/>
        <i val="0"/>
        <color auto="1"/>
        <name val="Cambria"/>
        <scheme val="none"/>
      </font>
      <fill>
        <patternFill>
          <bgColor rgb="FFA5FF96"/>
        </patternFill>
      </fill>
    </dxf>
    <dxf>
      <font>
        <b/>
        <i val="0"/>
        <color auto="1"/>
        <name val="Cambria"/>
        <scheme val="none"/>
      </font>
      <fill>
        <patternFill>
          <bgColor rgb="FFA5FF96"/>
        </patternFill>
      </fill>
    </dxf>
    <dxf>
      <font>
        <b/>
        <i val="0"/>
        <color auto="1"/>
        <name val="Cambria"/>
        <scheme val="none"/>
      </font>
      <fill>
        <patternFill>
          <bgColor rgb="FFA5FF96"/>
        </patternFill>
      </fill>
    </dxf>
    <dxf>
      <font>
        <b/>
        <i val="0"/>
        <color auto="1"/>
        <name val="Cambria"/>
        <scheme val="none"/>
      </font>
      <fill>
        <patternFill>
          <bgColor rgb="FFA5FF96"/>
        </patternFill>
      </fill>
    </dxf>
    <dxf>
      <font>
        <b/>
        <i val="0"/>
        <color auto="1"/>
        <name val="Cambria"/>
        <scheme val="none"/>
      </font>
      <fill>
        <patternFill>
          <bgColor rgb="FFA5FF96"/>
        </patternFill>
      </fill>
    </dxf>
    <dxf>
      <font>
        <b/>
        <i val="0"/>
        <color auto="1"/>
        <name val="Cambria"/>
        <scheme val="none"/>
      </font>
      <fill>
        <patternFill>
          <bgColor rgb="FFA5FF96"/>
        </patternFill>
      </fill>
    </dxf>
    <dxf>
      <font>
        <b/>
        <i val="0"/>
        <color auto="1"/>
        <name val="Cambria"/>
        <scheme val="none"/>
      </font>
      <fill>
        <patternFill>
          <bgColor rgb="FFA5FF96"/>
        </patternFill>
      </fill>
    </dxf>
    <dxf>
      <font>
        <b/>
        <i val="0"/>
        <color auto="1"/>
        <name val="Cambria"/>
        <scheme val="none"/>
      </font>
      <fill>
        <patternFill>
          <bgColor rgb="FFA5FF96"/>
        </patternFill>
      </fill>
    </dxf>
    <dxf>
      <font>
        <b/>
        <i val="0"/>
        <color auto="1"/>
        <name val="Cambria"/>
        <scheme val="none"/>
      </font>
      <fill>
        <patternFill>
          <bgColor rgb="FFA5FF96"/>
        </patternFill>
      </fill>
    </dxf>
    <dxf>
      <font>
        <b/>
        <i val="0"/>
        <color auto="1"/>
        <name val="Cambria"/>
        <scheme val="none"/>
      </font>
      <fill>
        <patternFill>
          <bgColor rgb="FFA5FF96"/>
        </patternFill>
      </fill>
    </dxf>
    <dxf>
      <font>
        <b/>
        <i val="0"/>
        <color auto="1"/>
        <name val="Cambria"/>
        <scheme val="none"/>
      </font>
      <fill>
        <patternFill>
          <bgColor rgb="FFA5FF96"/>
        </patternFill>
      </fill>
    </dxf>
    <dxf>
      <font>
        <b/>
        <i val="0"/>
        <color auto="1"/>
        <name val="Cambria"/>
        <scheme val="none"/>
      </font>
      <fill>
        <patternFill>
          <bgColor rgb="FFA5FF96"/>
        </patternFill>
      </fill>
    </dxf>
    <dxf>
      <font>
        <b/>
        <i val="0"/>
        <color auto="1"/>
        <name val="Cambria"/>
        <scheme val="none"/>
      </font>
      <fill>
        <patternFill>
          <bgColor rgb="FFA5FF96"/>
        </patternFill>
      </fill>
    </dxf>
    <dxf>
      <font>
        <b/>
        <i val="0"/>
        <color theme="1"/>
        <name val="Cambria"/>
        <scheme val="none"/>
      </font>
      <fill>
        <patternFill>
          <bgColor rgb="FFA5FF96"/>
        </patternFill>
      </fill>
    </dxf>
    <dxf>
      <font>
        <b/>
        <i val="0"/>
        <color auto="1"/>
        <name val="Cambria"/>
        <scheme val="none"/>
      </font>
      <fill>
        <patternFill>
          <bgColor rgb="FFA5FF96"/>
        </patternFill>
      </fill>
    </dxf>
    <dxf>
      <font>
        <b/>
        <i val="0"/>
        <color auto="1"/>
        <name val="Cambria"/>
        <scheme val="none"/>
      </font>
      <fill>
        <patternFill>
          <bgColor rgb="FFA5FF96"/>
        </patternFill>
      </fill>
    </dxf>
    <dxf>
      <font>
        <b/>
        <i val="0"/>
        <color auto="1"/>
        <name val="Cambria"/>
        <scheme val="none"/>
      </font>
      <fill>
        <patternFill>
          <bgColor rgb="FFA5FF96"/>
        </patternFill>
      </fill>
    </dxf>
    <dxf>
      <font>
        <b/>
        <i val="0"/>
        <color auto="1"/>
        <name val="Cambria"/>
        <scheme val="none"/>
      </font>
      <fill>
        <patternFill>
          <bgColor rgb="FFA5FF96"/>
        </patternFill>
      </fill>
    </dxf>
    <dxf>
      <font>
        <b/>
        <i val="0"/>
        <color auto="1"/>
        <name val="Cambria"/>
        <scheme val="none"/>
      </font>
      <fill>
        <patternFill>
          <bgColor rgb="FFA5FF96"/>
        </patternFill>
      </fill>
    </dxf>
    <dxf>
      <font>
        <b/>
        <i val="0"/>
        <color auto="1"/>
        <name val="Cambria"/>
        <scheme val="none"/>
      </font>
      <fill>
        <patternFill>
          <bgColor rgb="FFA5FF96"/>
        </patternFill>
      </fill>
    </dxf>
    <dxf>
      <font>
        <b/>
        <i val="0"/>
        <color auto="1"/>
        <name val="Cambria"/>
        <scheme val="none"/>
      </font>
      <fill>
        <patternFill>
          <bgColor rgb="FFA5FF96"/>
        </patternFill>
      </fill>
    </dxf>
    <dxf>
      <font>
        <b/>
        <i val="0"/>
        <color auto="1"/>
        <name val="Cambria"/>
        <scheme val="none"/>
      </font>
      <fill>
        <patternFill>
          <bgColor rgb="FFA5FF96"/>
        </patternFill>
      </fill>
    </dxf>
    <dxf>
      <font>
        <b/>
        <i val="0"/>
        <color auto="1"/>
        <name val="Cambria"/>
        <scheme val="none"/>
      </font>
      <fill>
        <patternFill>
          <bgColor rgb="FFA5FF96"/>
        </patternFill>
      </fill>
    </dxf>
    <dxf>
      <font>
        <b/>
        <i val="0"/>
        <color auto="1"/>
        <name val="Cambria"/>
        <scheme val="none"/>
      </font>
      <fill>
        <patternFill>
          <bgColor rgb="FFA5FF96"/>
        </patternFill>
      </fill>
    </dxf>
    <dxf>
      <font>
        <b/>
        <i val="0"/>
        <color auto="1"/>
        <name val="Cambria"/>
        <scheme val="none"/>
      </font>
      <fill>
        <patternFill>
          <bgColor rgb="FFA5FF96"/>
        </patternFill>
      </fill>
    </dxf>
    <dxf>
      <font>
        <b/>
        <i val="0"/>
        <color auto="1"/>
        <name val="Cambria"/>
        <scheme val="none"/>
      </font>
      <fill>
        <patternFill>
          <bgColor rgb="FFA5FF96"/>
        </patternFill>
      </fill>
    </dxf>
    <dxf>
      <font>
        <b/>
        <i val="0"/>
        <color auto="1"/>
        <name val="Cambria"/>
        <scheme val="none"/>
      </font>
      <fill>
        <patternFill>
          <bgColor rgb="FFA5FF96"/>
        </patternFill>
      </fill>
    </dxf>
    <dxf>
      <font>
        <b/>
        <i val="0"/>
        <color auto="1"/>
        <name val="Cambria"/>
        <scheme val="none"/>
      </font>
      <fill>
        <patternFill>
          <bgColor rgb="FFA5FF96"/>
        </patternFill>
      </fill>
    </dxf>
    <dxf>
      <font>
        <b/>
        <i val="0"/>
        <color theme="1"/>
        <name val="Cambria"/>
        <scheme val="none"/>
      </font>
      <fill>
        <patternFill>
          <bgColor rgb="FFA5FF96"/>
        </patternFill>
      </fill>
    </dxf>
    <dxf>
      <font>
        <b/>
        <i val="0"/>
        <color auto="1"/>
        <name val="Cambria"/>
        <scheme val="none"/>
      </font>
      <fill>
        <patternFill>
          <bgColor rgb="FFA5FF96"/>
        </patternFill>
      </fill>
    </dxf>
    <dxf>
      <font>
        <b/>
        <i val="0"/>
        <color auto="1"/>
        <name val="Cambria"/>
        <scheme val="none"/>
      </font>
      <fill>
        <patternFill>
          <bgColor rgb="FFA5FF96"/>
        </patternFill>
      </fill>
    </dxf>
    <dxf>
      <font>
        <b/>
        <i val="0"/>
        <color auto="1"/>
        <name val="Cambria"/>
        <scheme val="none"/>
      </font>
      <fill>
        <patternFill>
          <bgColor rgb="FFA5FF96"/>
        </patternFill>
      </fill>
    </dxf>
    <dxf>
      <fill>
        <patternFill patternType="none">
          <bgColor indexed="65"/>
        </patternFill>
      </fill>
    </dxf>
    <dxf>
      <font>
        <b/>
        <i val="0"/>
        <color theme="1"/>
      </font>
      <fill>
        <patternFill>
          <bgColor rgb="FFA5FF96"/>
        </patternFill>
      </fill>
    </dxf>
    <dxf>
      <font>
        <b/>
        <i val="0"/>
        <color theme="1"/>
      </font>
      <fill>
        <patternFill>
          <bgColor rgb="FFA5FF96"/>
        </patternFill>
      </fill>
    </dxf>
    <dxf>
      <font>
        <b/>
        <i val="0"/>
        <color theme="1"/>
      </font>
      <fill>
        <patternFill>
          <bgColor rgb="FFA5FF96"/>
        </patternFill>
      </fill>
    </dxf>
    <dxf>
      <font>
        <b/>
        <i val="0"/>
        <color theme="1"/>
      </font>
      <fill>
        <patternFill>
          <bgColor rgb="FFA5FF96"/>
        </patternFill>
      </fill>
    </dxf>
    <dxf>
      <font>
        <b/>
        <i val="0"/>
        <color theme="0"/>
      </font>
      <fill>
        <patternFill>
          <bgColor rgb="FFA5FF96"/>
        </patternFill>
      </fill>
    </dxf>
    <dxf>
      <font>
        <b/>
        <i val="0"/>
        <color theme="0"/>
      </font>
      <fill>
        <patternFill>
          <bgColor rgb="FFA5FF96"/>
        </patternFill>
      </fill>
    </dxf>
    <dxf>
      <font>
        <b/>
        <i val="0"/>
        <color theme="0"/>
      </font>
      <fill>
        <patternFill>
          <bgColor rgb="FFA5FF96"/>
        </patternFill>
      </fill>
    </dxf>
    <dxf>
      <font>
        <b/>
        <i val="0"/>
        <color theme="0"/>
      </font>
      <fill>
        <patternFill>
          <bgColor rgb="FFA5FF96"/>
        </patternFill>
      </fill>
    </dxf>
    <dxf>
      <fill>
        <patternFill patternType="none">
          <bgColor indexed="65"/>
        </patternFill>
      </fill>
    </dxf>
    <dxf>
      <font>
        <b/>
        <i val="0"/>
        <color theme="1"/>
      </font>
      <fill>
        <patternFill>
          <bgColor rgb="FFA5FF96"/>
        </patternFill>
      </fill>
    </dxf>
    <dxf>
      <font>
        <b/>
        <i val="0"/>
        <color theme="1"/>
      </font>
      <fill>
        <patternFill>
          <bgColor rgb="FFA5FF96"/>
        </patternFill>
      </fill>
    </dxf>
    <dxf>
      <font>
        <b/>
        <i val="0"/>
        <color theme="0"/>
      </font>
      <fill>
        <patternFill>
          <bgColor rgb="FFA5FF96"/>
        </patternFill>
      </fill>
    </dxf>
    <dxf>
      <font>
        <b/>
        <i val="0"/>
        <color theme="0"/>
      </font>
      <fill>
        <patternFill>
          <bgColor rgb="FFA5FF96"/>
        </patternFill>
      </fill>
    </dxf>
    <dxf>
      <font>
        <b/>
        <i val="0"/>
        <color theme="0"/>
      </font>
      <fill>
        <patternFill>
          <bgColor rgb="FFA5FF96"/>
        </patternFill>
      </fill>
    </dxf>
    <dxf>
      <font>
        <b/>
        <i val="0"/>
        <color theme="0"/>
      </font>
      <fill>
        <patternFill>
          <bgColor rgb="FFA5FF96"/>
        </patternFill>
      </fill>
    </dxf>
    <dxf>
      <font>
        <b/>
        <i val="0"/>
        <color theme="0"/>
      </font>
      <fill>
        <patternFill>
          <bgColor rgb="FFA5FF96"/>
        </patternFill>
      </fill>
    </dxf>
    <dxf>
      <font>
        <b/>
        <i val="0"/>
        <color theme="0"/>
      </font>
      <fill>
        <patternFill>
          <bgColor rgb="FFA5FF96"/>
        </patternFill>
      </fill>
    </dxf>
    <dxf>
      <font>
        <b/>
        <i val="0"/>
        <color theme="0"/>
      </font>
      <fill>
        <patternFill>
          <bgColor rgb="FFA5FF96"/>
        </patternFill>
      </fill>
    </dxf>
    <dxf>
      <font>
        <b/>
        <i val="0"/>
        <color theme="0"/>
      </font>
      <fill>
        <patternFill>
          <bgColor rgb="FFA5FF96"/>
        </patternFill>
      </fill>
    </dxf>
    <dxf>
      <font>
        <b/>
        <i val="0"/>
        <color theme="0"/>
      </font>
      <fill>
        <patternFill>
          <bgColor rgb="FFA5FF96"/>
        </patternFill>
      </fill>
    </dxf>
    <dxf>
      <font>
        <b/>
        <i val="0"/>
        <color theme="0"/>
      </font>
      <fill>
        <patternFill>
          <bgColor rgb="FFA5FF96"/>
        </patternFill>
      </fill>
    </dxf>
    <dxf>
      <font>
        <b/>
        <i val="0"/>
        <color theme="0"/>
      </font>
      <fill>
        <patternFill>
          <bgColor rgb="FFA5FF96"/>
        </patternFill>
      </fill>
    </dxf>
    <dxf>
      <font>
        <b/>
        <i val="0"/>
        <color theme="0"/>
      </font>
      <fill>
        <patternFill>
          <bgColor rgb="FFA5FF96"/>
        </patternFill>
      </fill>
    </dxf>
    <dxf>
      <fill>
        <patternFill patternType="none">
          <bgColor auto="1"/>
        </patternFill>
      </fill>
    </dxf>
    <dxf>
      <font>
        <b/>
        <i val="0"/>
        <color theme="1"/>
      </font>
      <fill>
        <patternFill>
          <bgColor rgb="FFA5FF96"/>
        </patternFill>
      </fill>
    </dxf>
    <dxf>
      <font>
        <b/>
        <i val="0"/>
        <color theme="1"/>
      </font>
      <fill>
        <patternFill>
          <bgColor rgb="FFA5FF96"/>
        </patternFill>
      </fill>
    </dxf>
    <dxf>
      <font>
        <b/>
        <i val="0"/>
        <color theme="1"/>
      </font>
      <fill>
        <patternFill>
          <bgColor rgb="FFA5FF96"/>
        </patternFill>
      </fill>
    </dxf>
    <dxf>
      <font>
        <b/>
        <i val="0"/>
        <color theme="1"/>
      </font>
      <fill>
        <patternFill>
          <bgColor rgb="FFA5FF96"/>
        </patternFill>
      </fill>
    </dxf>
    <dxf>
      <font>
        <b/>
        <i val="0"/>
        <color theme="0"/>
      </font>
      <fill>
        <patternFill>
          <bgColor rgb="FFA5FF96"/>
        </patternFill>
      </fill>
    </dxf>
    <dxf>
      <font>
        <b/>
        <i val="0"/>
        <color theme="0"/>
      </font>
      <fill>
        <patternFill>
          <bgColor rgb="FFA5FF96"/>
        </patternFill>
      </fill>
    </dxf>
    <dxf>
      <font>
        <b/>
        <i val="0"/>
        <color theme="0"/>
      </font>
      <fill>
        <patternFill>
          <bgColor rgb="FFA5FF96"/>
        </patternFill>
      </fill>
    </dxf>
    <dxf>
      <font>
        <b/>
        <i val="0"/>
        <color theme="0"/>
      </font>
      <fill>
        <patternFill>
          <bgColor rgb="FFA5FF96"/>
        </patternFill>
      </fill>
    </dxf>
    <dxf>
      <fill>
        <patternFill patternType="none">
          <bgColor auto="1"/>
        </patternFill>
      </fill>
    </dxf>
    <dxf>
      <font>
        <b/>
        <i val="0"/>
        <color theme="1"/>
      </font>
      <fill>
        <patternFill>
          <bgColor rgb="FFA5FF96"/>
        </patternFill>
      </fill>
    </dxf>
    <dxf>
      <font>
        <b/>
        <i val="0"/>
        <color theme="1"/>
      </font>
      <fill>
        <patternFill>
          <bgColor rgb="FFA5FF96"/>
        </patternFill>
      </fill>
    </dxf>
    <dxf>
      <font>
        <b/>
        <i val="0"/>
        <color theme="0"/>
      </font>
      <fill>
        <patternFill>
          <bgColor rgb="FFA5FF96"/>
        </patternFill>
      </fill>
    </dxf>
    <dxf>
      <font>
        <b/>
        <i val="0"/>
        <color theme="0"/>
      </font>
      <fill>
        <patternFill>
          <bgColor rgb="FFA5FF96"/>
        </patternFill>
      </fill>
    </dxf>
    <dxf>
      <font>
        <b/>
        <i val="0"/>
        <color theme="0"/>
      </font>
      <fill>
        <patternFill>
          <bgColor rgb="FFA5FF96"/>
        </patternFill>
      </fill>
    </dxf>
    <dxf>
      <font>
        <b/>
        <i val="0"/>
        <color theme="0"/>
      </font>
      <fill>
        <patternFill>
          <bgColor rgb="FFA5FF96"/>
        </patternFill>
      </fill>
    </dxf>
    <dxf>
      <font>
        <b/>
        <i val="0"/>
        <color theme="0"/>
      </font>
      <fill>
        <patternFill>
          <bgColor rgb="FFA5FF96"/>
        </patternFill>
      </fill>
    </dxf>
    <dxf>
      <font>
        <b/>
        <i val="0"/>
        <color theme="0"/>
      </font>
      <fill>
        <patternFill>
          <bgColor rgb="FFA5FF96"/>
        </patternFill>
      </fill>
    </dxf>
    <dxf>
      <font>
        <b/>
        <i val="0"/>
        <color theme="0"/>
      </font>
      <fill>
        <patternFill>
          <bgColor rgb="FFA5FF96"/>
        </patternFill>
      </fill>
    </dxf>
    <dxf>
      <font>
        <b/>
        <i val="0"/>
        <color theme="0"/>
      </font>
      <fill>
        <patternFill>
          <bgColor rgb="FFA5FF96"/>
        </patternFill>
      </fill>
    </dxf>
    <dxf>
      <font>
        <b/>
        <i val="0"/>
        <color theme="0"/>
      </font>
      <fill>
        <patternFill>
          <bgColor rgb="FFA5FF96"/>
        </patternFill>
      </fill>
    </dxf>
    <dxf>
      <font>
        <b/>
        <i val="0"/>
        <color theme="0"/>
      </font>
      <fill>
        <patternFill>
          <bgColor rgb="FFA5FF96"/>
        </patternFill>
      </fill>
    </dxf>
    <dxf>
      <font>
        <b/>
        <i val="0"/>
        <color theme="0"/>
      </font>
      <fill>
        <patternFill>
          <bgColor rgb="FFA5FF96"/>
        </patternFill>
      </fill>
    </dxf>
    <dxf>
      <font>
        <b/>
        <i val="0"/>
        <color theme="0"/>
      </font>
      <fill>
        <patternFill>
          <bgColor rgb="FFA5FF96"/>
        </patternFill>
      </fill>
    </dxf>
    <dxf>
      <font>
        <b/>
        <i val="0"/>
        <color theme="0"/>
      </font>
      <fill>
        <patternFill>
          <bgColor rgb="FFA5FF96"/>
        </patternFill>
      </fill>
    </dxf>
    <dxf>
      <font>
        <b/>
        <i val="0"/>
        <color theme="0"/>
      </font>
      <fill>
        <patternFill>
          <bgColor rgb="FFA5FF96"/>
        </patternFill>
      </fill>
    </dxf>
    <dxf>
      <font>
        <b/>
        <i val="0"/>
        <color auto="1"/>
        <name val="Cambria"/>
        <scheme val="none"/>
      </font>
      <fill>
        <patternFill>
          <bgColor rgb="FFA5FF96"/>
        </patternFill>
      </fill>
    </dxf>
    <dxf>
      <font>
        <b/>
        <i val="0"/>
        <color auto="1"/>
        <name val="Cambria"/>
        <scheme val="none"/>
      </font>
      <fill>
        <patternFill>
          <bgColor rgb="FFA5FF96"/>
        </patternFill>
      </fill>
    </dxf>
    <dxf>
      <font>
        <b/>
        <i val="0"/>
        <color auto="1"/>
        <name val="Cambria"/>
        <scheme val="none"/>
      </font>
      <fill>
        <patternFill>
          <bgColor rgb="FFA5FF96"/>
        </patternFill>
      </fill>
    </dxf>
    <dxf>
      <font>
        <b/>
        <i val="0"/>
        <color auto="1"/>
        <name val="Cambria"/>
        <scheme val="none"/>
      </font>
      <fill>
        <patternFill>
          <bgColor rgb="FFA5FF96"/>
        </patternFill>
      </fill>
    </dxf>
    <dxf>
      <font>
        <b/>
        <i val="0"/>
        <color auto="1"/>
        <name val="Cambria"/>
        <scheme val="none"/>
      </font>
      <fill>
        <patternFill>
          <bgColor rgb="FFA5FF96"/>
        </patternFill>
      </fill>
    </dxf>
    <dxf>
      <font>
        <b/>
        <i val="0"/>
        <color auto="1"/>
        <name val="Cambria"/>
        <scheme val="none"/>
      </font>
      <fill>
        <patternFill>
          <bgColor rgb="FFA5FF96"/>
        </patternFill>
      </fill>
    </dxf>
    <dxf>
      <font>
        <b/>
        <i val="0"/>
        <color auto="1"/>
        <name val="Cambria"/>
        <scheme val="none"/>
      </font>
      <fill>
        <patternFill>
          <bgColor rgb="FFA5FF96"/>
        </patternFill>
      </fill>
    </dxf>
    <dxf>
      <font>
        <b/>
        <i val="0"/>
        <color auto="1"/>
        <name val="Cambria"/>
        <scheme val="none"/>
      </font>
      <fill>
        <patternFill>
          <bgColor rgb="FFA5FF96"/>
        </patternFill>
      </fill>
    </dxf>
    <dxf>
      <font>
        <b/>
        <i val="0"/>
        <color auto="1"/>
        <name val="Cambria"/>
        <scheme val="none"/>
      </font>
      <fill>
        <patternFill>
          <bgColor rgb="FFA5FF96"/>
        </patternFill>
      </fill>
    </dxf>
    <dxf>
      <font>
        <b/>
        <i val="0"/>
        <color auto="1"/>
        <name val="Cambria"/>
        <scheme val="none"/>
      </font>
      <fill>
        <patternFill>
          <bgColor rgb="FFA5FF96"/>
        </patternFill>
      </fill>
    </dxf>
    <dxf>
      <font>
        <b/>
        <i val="0"/>
        <color auto="1"/>
        <name val="Cambria"/>
        <scheme val="none"/>
      </font>
      <fill>
        <patternFill>
          <bgColor rgb="FFA5FF96"/>
        </patternFill>
      </fill>
    </dxf>
    <dxf>
      <font>
        <b/>
        <i val="0"/>
        <color auto="1"/>
        <name val="Cambria"/>
        <scheme val="none"/>
      </font>
      <fill>
        <patternFill>
          <bgColor rgb="FFA5FF96"/>
        </patternFill>
      </fill>
    </dxf>
    <dxf>
      <font>
        <b/>
        <i val="0"/>
        <color auto="1"/>
        <name val="Cambria"/>
        <scheme val="none"/>
      </font>
      <fill>
        <patternFill>
          <bgColor rgb="FFA5FF96"/>
        </patternFill>
      </fill>
    </dxf>
    <dxf>
      <font>
        <b/>
        <i val="0"/>
        <color auto="1"/>
        <name val="Cambria"/>
        <scheme val="none"/>
      </font>
      <fill>
        <patternFill>
          <bgColor rgb="FFA5FF96"/>
        </patternFill>
      </fill>
    </dxf>
    <dxf>
      <font>
        <b/>
        <i val="0"/>
        <color auto="1"/>
        <name val="Cambria"/>
        <scheme val="none"/>
      </font>
      <fill>
        <patternFill>
          <bgColor rgb="FFA5FF96"/>
        </patternFill>
      </fill>
    </dxf>
    <dxf>
      <font>
        <b/>
        <i val="0"/>
        <color auto="1"/>
        <name val="Cambria"/>
        <scheme val="none"/>
      </font>
      <fill>
        <patternFill>
          <bgColor rgb="FFA5FF96"/>
        </patternFill>
      </fill>
    </dxf>
    <dxf>
      <font>
        <b/>
        <i val="0"/>
        <color auto="1"/>
        <name val="Cambria"/>
        <scheme val="none"/>
      </font>
      <fill>
        <patternFill>
          <bgColor rgb="FFA5FF96"/>
        </patternFill>
      </fill>
    </dxf>
    <dxf>
      <font>
        <b/>
        <i val="0"/>
        <color auto="1"/>
        <name val="Cambria"/>
        <scheme val="none"/>
      </font>
      <fill>
        <patternFill>
          <bgColor rgb="FFA5FF96"/>
        </patternFill>
      </fill>
    </dxf>
    <dxf>
      <font>
        <b/>
        <i val="0"/>
        <color auto="1"/>
        <name val="Cambria"/>
        <scheme val="none"/>
      </font>
      <fill>
        <patternFill>
          <bgColor rgb="FFA5FF96"/>
        </patternFill>
      </fill>
    </dxf>
    <dxf>
      <font>
        <b/>
        <i val="0"/>
        <color auto="1"/>
        <name val="Cambria"/>
        <scheme val="none"/>
      </font>
      <fill>
        <patternFill>
          <bgColor rgb="FFA5FF96"/>
        </patternFill>
      </fill>
    </dxf>
    <dxf>
      <font>
        <b/>
        <i val="0"/>
        <color auto="1"/>
        <name val="Cambria"/>
        <scheme val="none"/>
      </font>
      <fill>
        <patternFill>
          <bgColor rgb="FFA5FF96"/>
        </patternFill>
      </fill>
    </dxf>
    <dxf>
      <font>
        <b/>
        <i val="0"/>
        <color auto="1"/>
        <name val="Cambria"/>
        <scheme val="none"/>
      </font>
      <fill>
        <patternFill>
          <bgColor rgb="FFA5FF96"/>
        </patternFill>
      </fill>
    </dxf>
    <dxf>
      <font>
        <b/>
        <i val="0"/>
        <color auto="1"/>
        <name val="Cambria"/>
        <scheme val="none"/>
      </font>
      <fill>
        <patternFill>
          <bgColor rgb="FFA5FF96"/>
        </patternFill>
      </fill>
    </dxf>
    <dxf>
      <font>
        <b/>
        <i val="0"/>
        <color theme="1"/>
        <name val="Cambria"/>
        <scheme val="none"/>
      </font>
      <fill>
        <patternFill>
          <bgColor rgb="FFA5FF96"/>
        </patternFill>
      </fill>
    </dxf>
    <dxf>
      <font>
        <b/>
        <i val="0"/>
        <color auto="1"/>
        <name val="Cambria"/>
        <scheme val="none"/>
      </font>
      <fill>
        <patternFill>
          <bgColor rgb="FFA5FF96"/>
        </patternFill>
      </fill>
    </dxf>
    <dxf>
      <font>
        <b/>
        <i val="0"/>
        <color auto="1"/>
        <name val="Cambria"/>
        <scheme val="none"/>
      </font>
      <fill>
        <patternFill>
          <bgColor rgb="FFA5FF96"/>
        </patternFill>
      </fill>
    </dxf>
    <dxf>
      <font>
        <b/>
        <i val="0"/>
        <color auto="1"/>
        <name val="Cambria"/>
        <scheme val="none"/>
      </font>
      <fill>
        <patternFill>
          <bgColor rgb="FFA5FF96"/>
        </patternFill>
      </fill>
    </dxf>
    <dxf>
      <font>
        <b/>
        <i val="0"/>
        <color auto="1"/>
        <name val="Cambria"/>
        <scheme val="none"/>
      </font>
      <fill>
        <patternFill>
          <bgColor rgb="FFA5FF96"/>
        </patternFill>
      </fill>
    </dxf>
    <dxf>
      <font>
        <b/>
        <i val="0"/>
        <color auto="1"/>
        <name val="Cambria"/>
        <scheme val="none"/>
      </font>
      <fill>
        <patternFill>
          <bgColor rgb="FFA5FF96"/>
        </patternFill>
      </fill>
    </dxf>
    <dxf>
      <font>
        <b/>
        <i val="0"/>
        <color auto="1"/>
        <name val="Cambria"/>
        <scheme val="none"/>
      </font>
      <fill>
        <patternFill>
          <bgColor rgb="FFA5FF96"/>
        </patternFill>
      </fill>
    </dxf>
    <dxf>
      <font>
        <b/>
        <i val="0"/>
        <color auto="1"/>
        <name val="Cambria"/>
        <scheme val="none"/>
      </font>
      <fill>
        <patternFill>
          <bgColor rgb="FFA5FF96"/>
        </patternFill>
      </fill>
    </dxf>
    <dxf>
      <font>
        <b/>
        <i val="0"/>
        <color auto="1"/>
        <name val="Cambria"/>
        <scheme val="none"/>
      </font>
      <fill>
        <patternFill>
          <bgColor rgb="FFA5FF96"/>
        </patternFill>
      </fill>
    </dxf>
    <dxf>
      <font>
        <b/>
        <i val="0"/>
        <color auto="1"/>
        <name val="Cambria"/>
        <scheme val="none"/>
      </font>
      <fill>
        <patternFill>
          <bgColor rgb="FFA5FF96"/>
        </patternFill>
      </fill>
    </dxf>
    <dxf>
      <font>
        <b/>
        <i val="0"/>
        <color auto="1"/>
        <name val="Cambria"/>
        <scheme val="none"/>
      </font>
      <fill>
        <patternFill>
          <bgColor rgb="FFA5FF96"/>
        </patternFill>
      </fill>
    </dxf>
    <dxf>
      <font>
        <b/>
        <i val="0"/>
        <color auto="1"/>
        <name val="Cambria"/>
        <scheme val="none"/>
      </font>
      <fill>
        <patternFill>
          <bgColor rgb="FFA5FF96"/>
        </patternFill>
      </fill>
    </dxf>
    <dxf>
      <font>
        <b/>
        <i val="0"/>
        <color auto="1"/>
        <name val="Cambria"/>
        <scheme val="none"/>
      </font>
      <fill>
        <patternFill>
          <bgColor rgb="FFA5FF96"/>
        </patternFill>
      </fill>
    </dxf>
    <dxf>
      <font>
        <b/>
        <i val="0"/>
        <color auto="1"/>
        <name val="Cambria"/>
        <scheme val="none"/>
      </font>
      <fill>
        <patternFill>
          <bgColor rgb="FFA5FF96"/>
        </patternFill>
      </fill>
    </dxf>
    <dxf>
      <font>
        <b/>
        <i val="0"/>
        <color auto="1"/>
        <name val="Cambria"/>
        <scheme val="none"/>
      </font>
      <fill>
        <patternFill>
          <bgColor rgb="FFA5FF96"/>
        </patternFill>
      </fill>
    </dxf>
    <dxf>
      <font>
        <b/>
        <i val="0"/>
        <color theme="1"/>
        <name val="Cambria"/>
        <scheme val="none"/>
      </font>
      <fill>
        <patternFill>
          <bgColor rgb="FFA5FF96"/>
        </patternFill>
      </fill>
    </dxf>
    <dxf>
      <font>
        <b/>
        <i val="0"/>
        <color auto="1"/>
        <name val="Cambria"/>
        <scheme val="none"/>
      </font>
      <fill>
        <patternFill>
          <bgColor rgb="FFA5FF96"/>
        </patternFill>
      </fill>
    </dxf>
    <dxf>
      <font>
        <b/>
        <i val="0"/>
        <color auto="1"/>
        <name val="Cambria"/>
        <scheme val="none"/>
      </font>
      <fill>
        <patternFill>
          <bgColor rgb="FFA5FF96"/>
        </patternFill>
      </fill>
    </dxf>
    <dxf>
      <font>
        <b/>
        <i val="0"/>
        <color auto="1"/>
        <name val="Cambria"/>
        <scheme val="none"/>
      </font>
      <fill>
        <patternFill>
          <bgColor rgb="FFA5FF96"/>
        </patternFill>
      </fill>
    </dxf>
    <dxf>
      <fill>
        <patternFill patternType="none">
          <bgColor indexed="65"/>
        </patternFill>
      </fill>
    </dxf>
    <dxf>
      <font>
        <b/>
        <i val="0"/>
        <color theme="1"/>
      </font>
      <fill>
        <patternFill>
          <bgColor rgb="FFA5FF96"/>
        </patternFill>
      </fill>
    </dxf>
    <dxf>
      <font>
        <b/>
        <i val="0"/>
        <color theme="1"/>
      </font>
      <fill>
        <patternFill>
          <bgColor rgb="FFA5FF96"/>
        </patternFill>
      </fill>
    </dxf>
    <dxf>
      <font>
        <b/>
        <i val="0"/>
        <color theme="1"/>
      </font>
      <fill>
        <patternFill>
          <bgColor rgb="FFA5FF96"/>
        </patternFill>
      </fill>
    </dxf>
    <dxf>
      <font>
        <b/>
        <i val="0"/>
        <color theme="1"/>
      </font>
      <fill>
        <patternFill>
          <bgColor rgb="FFA5FF96"/>
        </patternFill>
      </fill>
    </dxf>
    <dxf>
      <font>
        <b/>
        <i val="0"/>
        <color theme="0"/>
      </font>
      <fill>
        <patternFill>
          <bgColor rgb="FFA5FF96"/>
        </patternFill>
      </fill>
    </dxf>
    <dxf>
      <font>
        <b/>
        <i val="0"/>
        <color theme="0"/>
      </font>
      <fill>
        <patternFill>
          <bgColor rgb="FFA5FF96"/>
        </patternFill>
      </fill>
    </dxf>
    <dxf>
      <font>
        <b/>
        <i val="0"/>
        <color theme="0"/>
      </font>
      <fill>
        <patternFill>
          <bgColor rgb="FFA5FF96"/>
        </patternFill>
      </fill>
    </dxf>
    <dxf>
      <font>
        <b/>
        <i val="0"/>
        <color theme="0"/>
      </font>
      <fill>
        <patternFill>
          <bgColor rgb="FFA5FF96"/>
        </patternFill>
      </fill>
    </dxf>
    <dxf>
      <fill>
        <patternFill patternType="none">
          <bgColor indexed="65"/>
        </patternFill>
      </fill>
    </dxf>
    <dxf>
      <font>
        <b/>
        <i val="0"/>
        <color theme="1"/>
      </font>
      <fill>
        <patternFill>
          <bgColor rgb="FFA5FF96"/>
        </patternFill>
      </fill>
    </dxf>
    <dxf>
      <font>
        <b/>
        <i val="0"/>
        <color theme="1"/>
      </font>
      <fill>
        <patternFill>
          <bgColor rgb="FFA5FF96"/>
        </patternFill>
      </fill>
    </dxf>
    <dxf>
      <font>
        <b/>
        <i val="0"/>
        <color theme="0"/>
      </font>
      <fill>
        <patternFill>
          <bgColor rgb="FFA5FF96"/>
        </patternFill>
      </fill>
    </dxf>
    <dxf>
      <font>
        <b/>
        <i val="0"/>
        <color theme="0"/>
      </font>
      <fill>
        <patternFill>
          <bgColor rgb="FFA5FF96"/>
        </patternFill>
      </fill>
    </dxf>
    <dxf>
      <font>
        <b/>
        <i val="0"/>
        <color theme="0"/>
      </font>
      <fill>
        <patternFill>
          <bgColor rgb="FFA5FF96"/>
        </patternFill>
      </fill>
    </dxf>
    <dxf>
      <font>
        <b/>
        <i val="0"/>
        <color theme="0"/>
      </font>
      <fill>
        <patternFill>
          <bgColor rgb="FFA5FF96"/>
        </patternFill>
      </fill>
    </dxf>
    <dxf>
      <font>
        <b/>
        <i val="0"/>
        <color theme="0"/>
      </font>
      <fill>
        <patternFill>
          <bgColor rgb="FFA5FF96"/>
        </patternFill>
      </fill>
    </dxf>
    <dxf>
      <font>
        <b/>
        <i val="0"/>
        <color theme="0"/>
      </font>
      <fill>
        <patternFill>
          <bgColor rgb="FFA5FF96"/>
        </patternFill>
      </fill>
    </dxf>
    <dxf>
      <font>
        <b/>
        <i val="0"/>
        <color theme="0"/>
      </font>
      <fill>
        <patternFill>
          <bgColor rgb="FFA5FF96"/>
        </patternFill>
      </fill>
    </dxf>
    <dxf>
      <font>
        <b/>
        <i val="0"/>
        <color theme="0"/>
      </font>
      <fill>
        <patternFill>
          <bgColor rgb="FFA5FF96"/>
        </patternFill>
      </fill>
    </dxf>
    <dxf>
      <font>
        <b/>
        <i val="0"/>
        <color theme="0"/>
      </font>
      <fill>
        <patternFill>
          <bgColor rgb="FFA5FF96"/>
        </patternFill>
      </fill>
    </dxf>
    <dxf>
      <font>
        <b/>
        <i val="0"/>
        <color theme="0"/>
      </font>
      <fill>
        <patternFill>
          <bgColor rgb="FFA5FF96"/>
        </patternFill>
      </fill>
    </dxf>
    <dxf>
      <font>
        <b/>
        <i val="0"/>
        <color theme="0"/>
      </font>
      <fill>
        <patternFill>
          <bgColor rgb="FFA5FF96"/>
        </patternFill>
      </fill>
    </dxf>
    <dxf>
      <font>
        <b/>
        <i val="0"/>
        <color theme="0"/>
      </font>
      <fill>
        <patternFill>
          <bgColor rgb="FFA5FF96"/>
        </patternFill>
      </fill>
    </dxf>
    <dxf>
      <fill>
        <patternFill patternType="none">
          <bgColor auto="1"/>
        </patternFill>
      </fill>
    </dxf>
    <dxf>
      <font>
        <b/>
        <i val="0"/>
        <color theme="1"/>
      </font>
      <fill>
        <patternFill>
          <bgColor rgb="FFA5FF96"/>
        </patternFill>
      </fill>
    </dxf>
    <dxf>
      <font>
        <b/>
        <i val="0"/>
        <color theme="1"/>
      </font>
      <fill>
        <patternFill>
          <bgColor rgb="FFA5FF96"/>
        </patternFill>
      </fill>
    </dxf>
    <dxf>
      <font>
        <b/>
        <i val="0"/>
        <color theme="1"/>
      </font>
      <fill>
        <patternFill>
          <bgColor rgb="FFA5FF96"/>
        </patternFill>
      </fill>
    </dxf>
    <dxf>
      <font>
        <b/>
        <i val="0"/>
        <color theme="1"/>
      </font>
      <fill>
        <patternFill>
          <bgColor rgb="FFA5FF96"/>
        </patternFill>
      </fill>
    </dxf>
    <dxf>
      <font>
        <b/>
        <i val="0"/>
        <color theme="0"/>
      </font>
      <fill>
        <patternFill>
          <bgColor rgb="FFA5FF96"/>
        </patternFill>
      </fill>
    </dxf>
    <dxf>
      <font>
        <b/>
        <i val="0"/>
        <color theme="0"/>
      </font>
      <fill>
        <patternFill>
          <bgColor rgb="FFA5FF96"/>
        </patternFill>
      </fill>
    </dxf>
    <dxf>
      <font>
        <b/>
        <i val="0"/>
        <color theme="0"/>
      </font>
      <fill>
        <patternFill>
          <bgColor rgb="FFA5FF96"/>
        </patternFill>
      </fill>
    </dxf>
    <dxf>
      <font>
        <b/>
        <i val="0"/>
        <color theme="0"/>
      </font>
      <fill>
        <patternFill>
          <bgColor rgb="FFA5FF96"/>
        </patternFill>
      </fill>
    </dxf>
    <dxf>
      <fill>
        <patternFill patternType="none">
          <bgColor auto="1"/>
        </patternFill>
      </fill>
    </dxf>
    <dxf>
      <font>
        <b/>
        <i val="0"/>
        <color theme="1"/>
      </font>
      <fill>
        <patternFill>
          <bgColor rgb="FFA5FF96"/>
        </patternFill>
      </fill>
    </dxf>
    <dxf>
      <font>
        <b/>
        <i val="0"/>
        <color theme="1"/>
      </font>
      <fill>
        <patternFill>
          <bgColor rgb="FFA5FF96"/>
        </patternFill>
      </fill>
    </dxf>
    <dxf>
      <font>
        <b/>
        <i val="0"/>
        <color theme="0"/>
      </font>
      <fill>
        <patternFill>
          <bgColor rgb="FFA5FF96"/>
        </patternFill>
      </fill>
    </dxf>
    <dxf>
      <font>
        <b/>
        <i val="0"/>
        <color theme="0"/>
      </font>
      <fill>
        <patternFill>
          <bgColor rgb="FFA5FF96"/>
        </patternFill>
      </fill>
    </dxf>
    <dxf>
      <font>
        <b/>
        <i val="0"/>
        <color theme="0"/>
      </font>
      <fill>
        <patternFill>
          <bgColor rgb="FFA5FF96"/>
        </patternFill>
      </fill>
    </dxf>
    <dxf>
      <font>
        <b/>
        <i val="0"/>
        <color theme="0"/>
      </font>
      <fill>
        <patternFill>
          <bgColor rgb="FFA5FF96"/>
        </patternFill>
      </fill>
    </dxf>
    <dxf>
      <font>
        <b/>
        <i val="0"/>
        <color theme="0"/>
      </font>
      <fill>
        <patternFill>
          <bgColor rgb="FFA5FF96"/>
        </patternFill>
      </fill>
    </dxf>
    <dxf>
      <font>
        <b/>
        <i val="0"/>
        <color theme="0"/>
      </font>
      <fill>
        <patternFill>
          <bgColor rgb="FFA5FF96"/>
        </patternFill>
      </fill>
    </dxf>
    <dxf>
      <font>
        <b/>
        <i val="0"/>
        <color theme="0"/>
      </font>
      <fill>
        <patternFill>
          <bgColor rgb="FFA5FF96"/>
        </patternFill>
      </fill>
    </dxf>
    <dxf>
      <font>
        <b/>
        <i val="0"/>
        <color theme="0"/>
      </font>
      <fill>
        <patternFill>
          <bgColor rgb="FFA5FF96"/>
        </patternFill>
      </fill>
    </dxf>
    <dxf>
      <font>
        <b/>
        <i val="0"/>
        <color theme="0"/>
      </font>
      <fill>
        <patternFill>
          <bgColor rgb="FFA5FF96"/>
        </patternFill>
      </fill>
    </dxf>
    <dxf>
      <font>
        <b/>
        <i val="0"/>
        <color theme="0"/>
      </font>
      <fill>
        <patternFill>
          <bgColor rgb="FFA5FF96"/>
        </patternFill>
      </fill>
    </dxf>
    <dxf>
      <font>
        <b/>
        <i val="0"/>
        <color theme="0"/>
      </font>
      <fill>
        <patternFill>
          <bgColor rgb="FFA5FF96"/>
        </patternFill>
      </fill>
    </dxf>
    <dxf>
      <font>
        <b/>
        <i val="0"/>
        <color theme="0"/>
      </font>
      <fill>
        <patternFill>
          <bgColor rgb="FFA5FF96"/>
        </patternFill>
      </fill>
    </dxf>
    <dxf>
      <font>
        <b/>
        <i val="0"/>
        <color theme="0"/>
      </font>
      <fill>
        <patternFill>
          <bgColor rgb="FFA5FF96"/>
        </patternFill>
      </fill>
    </dxf>
    <dxf>
      <font>
        <b/>
        <i val="0"/>
        <color theme="0"/>
      </font>
      <fill>
        <patternFill>
          <bgColor rgb="FFA5FF9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1771650</xdr:colOff>
      <xdr:row>1</xdr:row>
      <xdr:rowOff>342900</xdr:rowOff>
    </xdr:from>
    <xdr:to>
      <xdr:col>1</xdr:col>
      <xdr:colOff>1771650</xdr:colOff>
      <xdr:row>2</xdr:row>
      <xdr:rowOff>257175</xdr:rowOff>
    </xdr:to>
    <xdr:pic>
      <xdr:nvPicPr>
        <xdr:cNvPr id="2" name="Bildobjekt 1" descr="Bronsmedalj.JP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71650" y="342900"/>
          <a:ext cx="2667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1781175</xdr:colOff>
      <xdr:row>12</xdr:row>
      <xdr:rowOff>0</xdr:rowOff>
    </xdr:from>
    <xdr:ext cx="9525" cy="273050"/>
    <xdr:pic>
      <xdr:nvPicPr>
        <xdr:cNvPr id="4" name="Bildobjekt 2" descr="Guldmedalj.JPG">
          <a:extLst>
            <a:ext uri="{FF2B5EF4-FFF2-40B4-BE49-F238E27FC236}">
              <a16:creationId xmlns:a16="http://schemas.microsoft.com/office/drawing/2014/main" id="{67734B35-8201-4F6C-A3C4-43832F96E9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403475" y="1939925"/>
          <a:ext cx="9525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1781175</xdr:colOff>
      <xdr:row>12</xdr:row>
      <xdr:rowOff>0</xdr:rowOff>
    </xdr:from>
    <xdr:ext cx="9525" cy="273050"/>
    <xdr:pic>
      <xdr:nvPicPr>
        <xdr:cNvPr id="5" name="Bildobjekt 2" descr="Guldmedalj.JPG">
          <a:extLst>
            <a:ext uri="{FF2B5EF4-FFF2-40B4-BE49-F238E27FC236}">
              <a16:creationId xmlns:a16="http://schemas.microsoft.com/office/drawing/2014/main" id="{5D43B78C-D791-419A-BB97-A962BDD226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403475" y="3406775"/>
          <a:ext cx="9525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1771650</xdr:colOff>
      <xdr:row>1</xdr:row>
      <xdr:rowOff>342900</xdr:rowOff>
    </xdr:from>
    <xdr:to>
      <xdr:col>1</xdr:col>
      <xdr:colOff>1771650</xdr:colOff>
      <xdr:row>2</xdr:row>
      <xdr:rowOff>257175</xdr:rowOff>
    </xdr:to>
    <xdr:pic>
      <xdr:nvPicPr>
        <xdr:cNvPr id="2" name="Bildobjekt 1" descr="Bronsmedalj.JPG">
          <a:extLst>
            <a:ext uri="{FF2B5EF4-FFF2-40B4-BE49-F238E27FC236}">
              <a16:creationId xmlns:a16="http://schemas.microsoft.com/office/drawing/2014/main" id="{EFF4700A-E736-472F-B741-C4CCB73642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6490" y="58674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1781175</xdr:colOff>
      <xdr:row>12</xdr:row>
      <xdr:rowOff>0</xdr:rowOff>
    </xdr:from>
    <xdr:ext cx="9525" cy="273050"/>
    <xdr:pic>
      <xdr:nvPicPr>
        <xdr:cNvPr id="3" name="Bildobjekt 2" descr="Guldmedalj.JPG">
          <a:extLst>
            <a:ext uri="{FF2B5EF4-FFF2-40B4-BE49-F238E27FC236}">
              <a16:creationId xmlns:a16="http://schemas.microsoft.com/office/drawing/2014/main" id="{5BA0C897-DBBC-4F64-A748-5BFB033E95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406015" y="3230880"/>
          <a:ext cx="9525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1781175</xdr:colOff>
      <xdr:row>12</xdr:row>
      <xdr:rowOff>0</xdr:rowOff>
    </xdr:from>
    <xdr:ext cx="9525" cy="273050"/>
    <xdr:pic>
      <xdr:nvPicPr>
        <xdr:cNvPr id="4" name="Bildobjekt 2" descr="Guldmedalj.JPG">
          <a:extLst>
            <a:ext uri="{FF2B5EF4-FFF2-40B4-BE49-F238E27FC236}">
              <a16:creationId xmlns:a16="http://schemas.microsoft.com/office/drawing/2014/main" id="{5DDB0841-AEB8-4020-B5DE-9B5B02AE16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406015" y="3230880"/>
          <a:ext cx="9525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3A3CAC-6400-4E9A-BE09-DFBC0A4F160E}">
  <sheetPr>
    <pageSetUpPr fitToPage="1"/>
  </sheetPr>
  <dimension ref="A3:AL25"/>
  <sheetViews>
    <sheetView tabSelected="1" zoomScale="120" zoomScaleNormal="120" workbookViewId="0">
      <selection activeCell="B4" sqref="B4"/>
    </sheetView>
  </sheetViews>
  <sheetFormatPr baseColWidth="10" defaultColWidth="9.109375" defaultRowHeight="16.8" x14ac:dyDescent="0.3"/>
  <cols>
    <col min="1" max="1" width="9.109375" style="3"/>
    <col min="2" max="2" width="30.6640625" style="3" customWidth="1"/>
    <col min="3" max="3" width="12.5546875" style="3" customWidth="1"/>
    <col min="4" max="20" width="9.5546875" style="3" customWidth="1"/>
    <col min="21" max="38" width="2.5546875" style="3" hidden="1" customWidth="1"/>
    <col min="39" max="39" width="9.109375" style="3" customWidth="1"/>
    <col min="40" max="265" width="9.109375" style="3"/>
    <col min="266" max="266" width="30.6640625" style="3" customWidth="1"/>
    <col min="267" max="267" width="10.6640625" style="3" customWidth="1"/>
    <col min="268" max="268" width="10.33203125" style="3" customWidth="1"/>
    <col min="269" max="269" width="11.6640625" style="3" customWidth="1"/>
    <col min="270" max="280" width="8.6640625" style="3" customWidth="1"/>
    <col min="281" max="294" width="0" style="3" hidden="1" customWidth="1"/>
    <col min="295" max="295" width="9.109375" style="3" customWidth="1"/>
    <col min="296" max="521" width="9.109375" style="3"/>
    <col min="522" max="522" width="30.6640625" style="3" customWidth="1"/>
    <col min="523" max="523" width="10.6640625" style="3" customWidth="1"/>
    <col min="524" max="524" width="10.33203125" style="3" customWidth="1"/>
    <col min="525" max="525" width="11.6640625" style="3" customWidth="1"/>
    <col min="526" max="536" width="8.6640625" style="3" customWidth="1"/>
    <col min="537" max="550" width="0" style="3" hidden="1" customWidth="1"/>
    <col min="551" max="551" width="9.109375" style="3" customWidth="1"/>
    <col min="552" max="777" width="9.109375" style="3"/>
    <col min="778" max="778" width="30.6640625" style="3" customWidth="1"/>
    <col min="779" max="779" width="10.6640625" style="3" customWidth="1"/>
    <col min="780" max="780" width="10.33203125" style="3" customWidth="1"/>
    <col min="781" max="781" width="11.6640625" style="3" customWidth="1"/>
    <col min="782" max="792" width="8.6640625" style="3" customWidth="1"/>
    <col min="793" max="806" width="0" style="3" hidden="1" customWidth="1"/>
    <col min="807" max="807" width="9.109375" style="3" customWidth="1"/>
    <col min="808" max="1033" width="9.109375" style="3"/>
    <col min="1034" max="1034" width="30.6640625" style="3" customWidth="1"/>
    <col min="1035" max="1035" width="10.6640625" style="3" customWidth="1"/>
    <col min="1036" max="1036" width="10.33203125" style="3" customWidth="1"/>
    <col min="1037" max="1037" width="11.6640625" style="3" customWidth="1"/>
    <col min="1038" max="1048" width="8.6640625" style="3" customWidth="1"/>
    <col min="1049" max="1062" width="0" style="3" hidden="1" customWidth="1"/>
    <col min="1063" max="1063" width="9.109375" style="3" customWidth="1"/>
    <col min="1064" max="1289" width="9.109375" style="3"/>
    <col min="1290" max="1290" width="30.6640625" style="3" customWidth="1"/>
    <col min="1291" max="1291" width="10.6640625" style="3" customWidth="1"/>
    <col min="1292" max="1292" width="10.33203125" style="3" customWidth="1"/>
    <col min="1293" max="1293" width="11.6640625" style="3" customWidth="1"/>
    <col min="1294" max="1304" width="8.6640625" style="3" customWidth="1"/>
    <col min="1305" max="1318" width="0" style="3" hidden="1" customWidth="1"/>
    <col min="1319" max="1319" width="9.109375" style="3" customWidth="1"/>
    <col min="1320" max="1545" width="9.109375" style="3"/>
    <col min="1546" max="1546" width="30.6640625" style="3" customWidth="1"/>
    <col min="1547" max="1547" width="10.6640625" style="3" customWidth="1"/>
    <col min="1548" max="1548" width="10.33203125" style="3" customWidth="1"/>
    <col min="1549" max="1549" width="11.6640625" style="3" customWidth="1"/>
    <col min="1550" max="1560" width="8.6640625" style="3" customWidth="1"/>
    <col min="1561" max="1574" width="0" style="3" hidden="1" customWidth="1"/>
    <col min="1575" max="1575" width="9.109375" style="3" customWidth="1"/>
    <col min="1576" max="1801" width="9.109375" style="3"/>
    <col min="1802" max="1802" width="30.6640625" style="3" customWidth="1"/>
    <col min="1803" max="1803" width="10.6640625" style="3" customWidth="1"/>
    <col min="1804" max="1804" width="10.33203125" style="3" customWidth="1"/>
    <col min="1805" max="1805" width="11.6640625" style="3" customWidth="1"/>
    <col min="1806" max="1816" width="8.6640625" style="3" customWidth="1"/>
    <col min="1817" max="1830" width="0" style="3" hidden="1" customWidth="1"/>
    <col min="1831" max="1831" width="9.109375" style="3" customWidth="1"/>
    <col min="1832" max="2057" width="9.109375" style="3"/>
    <col min="2058" max="2058" width="30.6640625" style="3" customWidth="1"/>
    <col min="2059" max="2059" width="10.6640625" style="3" customWidth="1"/>
    <col min="2060" max="2060" width="10.33203125" style="3" customWidth="1"/>
    <col min="2061" max="2061" width="11.6640625" style="3" customWidth="1"/>
    <col min="2062" max="2072" width="8.6640625" style="3" customWidth="1"/>
    <col min="2073" max="2086" width="0" style="3" hidden="1" customWidth="1"/>
    <col min="2087" max="2087" width="9.109375" style="3" customWidth="1"/>
    <col min="2088" max="2313" width="9.109375" style="3"/>
    <col min="2314" max="2314" width="30.6640625" style="3" customWidth="1"/>
    <col min="2315" max="2315" width="10.6640625" style="3" customWidth="1"/>
    <col min="2316" max="2316" width="10.33203125" style="3" customWidth="1"/>
    <col min="2317" max="2317" width="11.6640625" style="3" customWidth="1"/>
    <col min="2318" max="2328" width="8.6640625" style="3" customWidth="1"/>
    <col min="2329" max="2342" width="0" style="3" hidden="1" customWidth="1"/>
    <col min="2343" max="2343" width="9.109375" style="3" customWidth="1"/>
    <col min="2344" max="2569" width="9.109375" style="3"/>
    <col min="2570" max="2570" width="30.6640625" style="3" customWidth="1"/>
    <col min="2571" max="2571" width="10.6640625" style="3" customWidth="1"/>
    <col min="2572" max="2572" width="10.33203125" style="3" customWidth="1"/>
    <col min="2573" max="2573" width="11.6640625" style="3" customWidth="1"/>
    <col min="2574" max="2584" width="8.6640625" style="3" customWidth="1"/>
    <col min="2585" max="2598" width="0" style="3" hidden="1" customWidth="1"/>
    <col min="2599" max="2599" width="9.109375" style="3" customWidth="1"/>
    <col min="2600" max="2825" width="9.109375" style="3"/>
    <col min="2826" max="2826" width="30.6640625" style="3" customWidth="1"/>
    <col min="2827" max="2827" width="10.6640625" style="3" customWidth="1"/>
    <col min="2828" max="2828" width="10.33203125" style="3" customWidth="1"/>
    <col min="2829" max="2829" width="11.6640625" style="3" customWidth="1"/>
    <col min="2830" max="2840" width="8.6640625" style="3" customWidth="1"/>
    <col min="2841" max="2854" width="0" style="3" hidden="1" customWidth="1"/>
    <col min="2855" max="2855" width="9.109375" style="3" customWidth="1"/>
    <col min="2856" max="3081" width="9.109375" style="3"/>
    <col min="3082" max="3082" width="30.6640625" style="3" customWidth="1"/>
    <col min="3083" max="3083" width="10.6640625" style="3" customWidth="1"/>
    <col min="3084" max="3084" width="10.33203125" style="3" customWidth="1"/>
    <col min="3085" max="3085" width="11.6640625" style="3" customWidth="1"/>
    <col min="3086" max="3096" width="8.6640625" style="3" customWidth="1"/>
    <col min="3097" max="3110" width="0" style="3" hidden="1" customWidth="1"/>
    <col min="3111" max="3111" width="9.109375" style="3" customWidth="1"/>
    <col min="3112" max="3337" width="9.109375" style="3"/>
    <col min="3338" max="3338" width="30.6640625" style="3" customWidth="1"/>
    <col min="3339" max="3339" width="10.6640625" style="3" customWidth="1"/>
    <col min="3340" max="3340" width="10.33203125" style="3" customWidth="1"/>
    <col min="3341" max="3341" width="11.6640625" style="3" customWidth="1"/>
    <col min="3342" max="3352" width="8.6640625" style="3" customWidth="1"/>
    <col min="3353" max="3366" width="0" style="3" hidden="1" customWidth="1"/>
    <col min="3367" max="3367" width="9.109375" style="3" customWidth="1"/>
    <col min="3368" max="3593" width="9.109375" style="3"/>
    <col min="3594" max="3594" width="30.6640625" style="3" customWidth="1"/>
    <col min="3595" max="3595" width="10.6640625" style="3" customWidth="1"/>
    <col min="3596" max="3596" width="10.33203125" style="3" customWidth="1"/>
    <col min="3597" max="3597" width="11.6640625" style="3" customWidth="1"/>
    <col min="3598" max="3608" width="8.6640625" style="3" customWidth="1"/>
    <col min="3609" max="3622" width="0" style="3" hidden="1" customWidth="1"/>
    <col min="3623" max="3623" width="9.109375" style="3" customWidth="1"/>
    <col min="3624" max="3849" width="9.109375" style="3"/>
    <col min="3850" max="3850" width="30.6640625" style="3" customWidth="1"/>
    <col min="3851" max="3851" width="10.6640625" style="3" customWidth="1"/>
    <col min="3852" max="3852" width="10.33203125" style="3" customWidth="1"/>
    <col min="3853" max="3853" width="11.6640625" style="3" customWidth="1"/>
    <col min="3854" max="3864" width="8.6640625" style="3" customWidth="1"/>
    <col min="3865" max="3878" width="0" style="3" hidden="1" customWidth="1"/>
    <col min="3879" max="3879" width="9.109375" style="3" customWidth="1"/>
    <col min="3880" max="4105" width="9.109375" style="3"/>
    <col min="4106" max="4106" width="30.6640625" style="3" customWidth="1"/>
    <col min="4107" max="4107" width="10.6640625" style="3" customWidth="1"/>
    <col min="4108" max="4108" width="10.33203125" style="3" customWidth="1"/>
    <col min="4109" max="4109" width="11.6640625" style="3" customWidth="1"/>
    <col min="4110" max="4120" width="8.6640625" style="3" customWidth="1"/>
    <col min="4121" max="4134" width="0" style="3" hidden="1" customWidth="1"/>
    <col min="4135" max="4135" width="9.109375" style="3" customWidth="1"/>
    <col min="4136" max="4361" width="9.109375" style="3"/>
    <col min="4362" max="4362" width="30.6640625" style="3" customWidth="1"/>
    <col min="4363" max="4363" width="10.6640625" style="3" customWidth="1"/>
    <col min="4364" max="4364" width="10.33203125" style="3" customWidth="1"/>
    <col min="4365" max="4365" width="11.6640625" style="3" customWidth="1"/>
    <col min="4366" max="4376" width="8.6640625" style="3" customWidth="1"/>
    <col min="4377" max="4390" width="0" style="3" hidden="1" customWidth="1"/>
    <col min="4391" max="4391" width="9.109375" style="3" customWidth="1"/>
    <col min="4392" max="4617" width="9.109375" style="3"/>
    <col min="4618" max="4618" width="30.6640625" style="3" customWidth="1"/>
    <col min="4619" max="4619" width="10.6640625" style="3" customWidth="1"/>
    <col min="4620" max="4620" width="10.33203125" style="3" customWidth="1"/>
    <col min="4621" max="4621" width="11.6640625" style="3" customWidth="1"/>
    <col min="4622" max="4632" width="8.6640625" style="3" customWidth="1"/>
    <col min="4633" max="4646" width="0" style="3" hidden="1" customWidth="1"/>
    <col min="4647" max="4647" width="9.109375" style="3" customWidth="1"/>
    <col min="4648" max="4873" width="9.109375" style="3"/>
    <col min="4874" max="4874" width="30.6640625" style="3" customWidth="1"/>
    <col min="4875" max="4875" width="10.6640625" style="3" customWidth="1"/>
    <col min="4876" max="4876" width="10.33203125" style="3" customWidth="1"/>
    <col min="4877" max="4877" width="11.6640625" style="3" customWidth="1"/>
    <col min="4878" max="4888" width="8.6640625" style="3" customWidth="1"/>
    <col min="4889" max="4902" width="0" style="3" hidden="1" customWidth="1"/>
    <col min="4903" max="4903" width="9.109375" style="3" customWidth="1"/>
    <col min="4904" max="5129" width="9.109375" style="3"/>
    <col min="5130" max="5130" width="30.6640625" style="3" customWidth="1"/>
    <col min="5131" max="5131" width="10.6640625" style="3" customWidth="1"/>
    <col min="5132" max="5132" width="10.33203125" style="3" customWidth="1"/>
    <col min="5133" max="5133" width="11.6640625" style="3" customWidth="1"/>
    <col min="5134" max="5144" width="8.6640625" style="3" customWidth="1"/>
    <col min="5145" max="5158" width="0" style="3" hidden="1" customWidth="1"/>
    <col min="5159" max="5159" width="9.109375" style="3" customWidth="1"/>
    <col min="5160" max="5385" width="9.109375" style="3"/>
    <col min="5386" max="5386" width="30.6640625" style="3" customWidth="1"/>
    <col min="5387" max="5387" width="10.6640625" style="3" customWidth="1"/>
    <col min="5388" max="5388" width="10.33203125" style="3" customWidth="1"/>
    <col min="5389" max="5389" width="11.6640625" style="3" customWidth="1"/>
    <col min="5390" max="5400" width="8.6640625" style="3" customWidth="1"/>
    <col min="5401" max="5414" width="0" style="3" hidden="1" customWidth="1"/>
    <col min="5415" max="5415" width="9.109375" style="3" customWidth="1"/>
    <col min="5416" max="5641" width="9.109375" style="3"/>
    <col min="5642" max="5642" width="30.6640625" style="3" customWidth="1"/>
    <col min="5643" max="5643" width="10.6640625" style="3" customWidth="1"/>
    <col min="5644" max="5644" width="10.33203125" style="3" customWidth="1"/>
    <col min="5645" max="5645" width="11.6640625" style="3" customWidth="1"/>
    <col min="5646" max="5656" width="8.6640625" style="3" customWidth="1"/>
    <col min="5657" max="5670" width="0" style="3" hidden="1" customWidth="1"/>
    <col min="5671" max="5671" width="9.109375" style="3" customWidth="1"/>
    <col min="5672" max="5897" width="9.109375" style="3"/>
    <col min="5898" max="5898" width="30.6640625" style="3" customWidth="1"/>
    <col min="5899" max="5899" width="10.6640625" style="3" customWidth="1"/>
    <col min="5900" max="5900" width="10.33203125" style="3" customWidth="1"/>
    <col min="5901" max="5901" width="11.6640625" style="3" customWidth="1"/>
    <col min="5902" max="5912" width="8.6640625" style="3" customWidth="1"/>
    <col min="5913" max="5926" width="0" style="3" hidden="1" customWidth="1"/>
    <col min="5927" max="5927" width="9.109375" style="3" customWidth="1"/>
    <col min="5928" max="6153" width="9.109375" style="3"/>
    <col min="6154" max="6154" width="30.6640625" style="3" customWidth="1"/>
    <col min="6155" max="6155" width="10.6640625" style="3" customWidth="1"/>
    <col min="6156" max="6156" width="10.33203125" style="3" customWidth="1"/>
    <col min="6157" max="6157" width="11.6640625" style="3" customWidth="1"/>
    <col min="6158" max="6168" width="8.6640625" style="3" customWidth="1"/>
    <col min="6169" max="6182" width="0" style="3" hidden="1" customWidth="1"/>
    <col min="6183" max="6183" width="9.109375" style="3" customWidth="1"/>
    <col min="6184" max="6409" width="9.109375" style="3"/>
    <col min="6410" max="6410" width="30.6640625" style="3" customWidth="1"/>
    <col min="6411" max="6411" width="10.6640625" style="3" customWidth="1"/>
    <col min="6412" max="6412" width="10.33203125" style="3" customWidth="1"/>
    <col min="6413" max="6413" width="11.6640625" style="3" customWidth="1"/>
    <col min="6414" max="6424" width="8.6640625" style="3" customWidth="1"/>
    <col min="6425" max="6438" width="0" style="3" hidden="1" customWidth="1"/>
    <col min="6439" max="6439" width="9.109375" style="3" customWidth="1"/>
    <col min="6440" max="6665" width="9.109375" style="3"/>
    <col min="6666" max="6666" width="30.6640625" style="3" customWidth="1"/>
    <col min="6667" max="6667" width="10.6640625" style="3" customWidth="1"/>
    <col min="6668" max="6668" width="10.33203125" style="3" customWidth="1"/>
    <col min="6669" max="6669" width="11.6640625" style="3" customWidth="1"/>
    <col min="6670" max="6680" width="8.6640625" style="3" customWidth="1"/>
    <col min="6681" max="6694" width="0" style="3" hidden="1" customWidth="1"/>
    <col min="6695" max="6695" width="9.109375" style="3" customWidth="1"/>
    <col min="6696" max="6921" width="9.109375" style="3"/>
    <col min="6922" max="6922" width="30.6640625" style="3" customWidth="1"/>
    <col min="6923" max="6923" width="10.6640625" style="3" customWidth="1"/>
    <col min="6924" max="6924" width="10.33203125" style="3" customWidth="1"/>
    <col min="6925" max="6925" width="11.6640625" style="3" customWidth="1"/>
    <col min="6926" max="6936" width="8.6640625" style="3" customWidth="1"/>
    <col min="6937" max="6950" width="0" style="3" hidden="1" customWidth="1"/>
    <col min="6951" max="6951" width="9.109375" style="3" customWidth="1"/>
    <col min="6952" max="7177" width="9.109375" style="3"/>
    <col min="7178" max="7178" width="30.6640625" style="3" customWidth="1"/>
    <col min="7179" max="7179" width="10.6640625" style="3" customWidth="1"/>
    <col min="7180" max="7180" width="10.33203125" style="3" customWidth="1"/>
    <col min="7181" max="7181" width="11.6640625" style="3" customWidth="1"/>
    <col min="7182" max="7192" width="8.6640625" style="3" customWidth="1"/>
    <col min="7193" max="7206" width="0" style="3" hidden="1" customWidth="1"/>
    <col min="7207" max="7207" width="9.109375" style="3" customWidth="1"/>
    <col min="7208" max="7433" width="9.109375" style="3"/>
    <col min="7434" max="7434" width="30.6640625" style="3" customWidth="1"/>
    <col min="7435" max="7435" width="10.6640625" style="3" customWidth="1"/>
    <col min="7436" max="7436" width="10.33203125" style="3" customWidth="1"/>
    <col min="7437" max="7437" width="11.6640625" style="3" customWidth="1"/>
    <col min="7438" max="7448" width="8.6640625" style="3" customWidth="1"/>
    <col min="7449" max="7462" width="0" style="3" hidden="1" customWidth="1"/>
    <col min="7463" max="7463" width="9.109375" style="3" customWidth="1"/>
    <col min="7464" max="7689" width="9.109375" style="3"/>
    <col min="7690" max="7690" width="30.6640625" style="3" customWidth="1"/>
    <col min="7691" max="7691" width="10.6640625" style="3" customWidth="1"/>
    <col min="7692" max="7692" width="10.33203125" style="3" customWidth="1"/>
    <col min="7693" max="7693" width="11.6640625" style="3" customWidth="1"/>
    <col min="7694" max="7704" width="8.6640625" style="3" customWidth="1"/>
    <col min="7705" max="7718" width="0" style="3" hidden="1" customWidth="1"/>
    <col min="7719" max="7719" width="9.109375" style="3" customWidth="1"/>
    <col min="7720" max="7945" width="9.109375" style="3"/>
    <col min="7946" max="7946" width="30.6640625" style="3" customWidth="1"/>
    <col min="7947" max="7947" width="10.6640625" style="3" customWidth="1"/>
    <col min="7948" max="7948" width="10.33203125" style="3" customWidth="1"/>
    <col min="7949" max="7949" width="11.6640625" style="3" customWidth="1"/>
    <col min="7950" max="7960" width="8.6640625" style="3" customWidth="1"/>
    <col min="7961" max="7974" width="0" style="3" hidden="1" customWidth="1"/>
    <col min="7975" max="7975" width="9.109375" style="3" customWidth="1"/>
    <col min="7976" max="8201" width="9.109375" style="3"/>
    <col min="8202" max="8202" width="30.6640625" style="3" customWidth="1"/>
    <col min="8203" max="8203" width="10.6640625" style="3" customWidth="1"/>
    <col min="8204" max="8204" width="10.33203125" style="3" customWidth="1"/>
    <col min="8205" max="8205" width="11.6640625" style="3" customWidth="1"/>
    <col min="8206" max="8216" width="8.6640625" style="3" customWidth="1"/>
    <col min="8217" max="8230" width="0" style="3" hidden="1" customWidth="1"/>
    <col min="8231" max="8231" width="9.109375" style="3" customWidth="1"/>
    <col min="8232" max="8457" width="9.109375" style="3"/>
    <col min="8458" max="8458" width="30.6640625" style="3" customWidth="1"/>
    <col min="8459" max="8459" width="10.6640625" style="3" customWidth="1"/>
    <col min="8460" max="8460" width="10.33203125" style="3" customWidth="1"/>
    <col min="8461" max="8461" width="11.6640625" style="3" customWidth="1"/>
    <col min="8462" max="8472" width="8.6640625" style="3" customWidth="1"/>
    <col min="8473" max="8486" width="0" style="3" hidden="1" customWidth="1"/>
    <col min="8487" max="8487" width="9.109375" style="3" customWidth="1"/>
    <col min="8488" max="8713" width="9.109375" style="3"/>
    <col min="8714" max="8714" width="30.6640625" style="3" customWidth="1"/>
    <col min="8715" max="8715" width="10.6640625" style="3" customWidth="1"/>
    <col min="8716" max="8716" width="10.33203125" style="3" customWidth="1"/>
    <col min="8717" max="8717" width="11.6640625" style="3" customWidth="1"/>
    <col min="8718" max="8728" width="8.6640625" style="3" customWidth="1"/>
    <col min="8729" max="8742" width="0" style="3" hidden="1" customWidth="1"/>
    <col min="8743" max="8743" width="9.109375" style="3" customWidth="1"/>
    <col min="8744" max="8969" width="9.109375" style="3"/>
    <col min="8970" max="8970" width="30.6640625" style="3" customWidth="1"/>
    <col min="8971" max="8971" width="10.6640625" style="3" customWidth="1"/>
    <col min="8972" max="8972" width="10.33203125" style="3" customWidth="1"/>
    <col min="8973" max="8973" width="11.6640625" style="3" customWidth="1"/>
    <col min="8974" max="8984" width="8.6640625" style="3" customWidth="1"/>
    <col min="8985" max="8998" width="0" style="3" hidden="1" customWidth="1"/>
    <col min="8999" max="8999" width="9.109375" style="3" customWidth="1"/>
    <col min="9000" max="9225" width="9.109375" style="3"/>
    <col min="9226" max="9226" width="30.6640625" style="3" customWidth="1"/>
    <col min="9227" max="9227" width="10.6640625" style="3" customWidth="1"/>
    <col min="9228" max="9228" width="10.33203125" style="3" customWidth="1"/>
    <col min="9229" max="9229" width="11.6640625" style="3" customWidth="1"/>
    <col min="9230" max="9240" width="8.6640625" style="3" customWidth="1"/>
    <col min="9241" max="9254" width="0" style="3" hidden="1" customWidth="1"/>
    <col min="9255" max="9255" width="9.109375" style="3" customWidth="1"/>
    <col min="9256" max="9481" width="9.109375" style="3"/>
    <col min="9482" max="9482" width="30.6640625" style="3" customWidth="1"/>
    <col min="9483" max="9483" width="10.6640625" style="3" customWidth="1"/>
    <col min="9484" max="9484" width="10.33203125" style="3" customWidth="1"/>
    <col min="9485" max="9485" width="11.6640625" style="3" customWidth="1"/>
    <col min="9486" max="9496" width="8.6640625" style="3" customWidth="1"/>
    <col min="9497" max="9510" width="0" style="3" hidden="1" customWidth="1"/>
    <col min="9511" max="9511" width="9.109375" style="3" customWidth="1"/>
    <col min="9512" max="9737" width="9.109375" style="3"/>
    <col min="9738" max="9738" width="30.6640625" style="3" customWidth="1"/>
    <col min="9739" max="9739" width="10.6640625" style="3" customWidth="1"/>
    <col min="9740" max="9740" width="10.33203125" style="3" customWidth="1"/>
    <col min="9741" max="9741" width="11.6640625" style="3" customWidth="1"/>
    <col min="9742" max="9752" width="8.6640625" style="3" customWidth="1"/>
    <col min="9753" max="9766" width="0" style="3" hidden="1" customWidth="1"/>
    <col min="9767" max="9767" width="9.109375" style="3" customWidth="1"/>
    <col min="9768" max="9993" width="9.109375" style="3"/>
    <col min="9994" max="9994" width="30.6640625" style="3" customWidth="1"/>
    <col min="9995" max="9995" width="10.6640625" style="3" customWidth="1"/>
    <col min="9996" max="9996" width="10.33203125" style="3" customWidth="1"/>
    <col min="9997" max="9997" width="11.6640625" style="3" customWidth="1"/>
    <col min="9998" max="10008" width="8.6640625" style="3" customWidth="1"/>
    <col min="10009" max="10022" width="0" style="3" hidden="1" customWidth="1"/>
    <col min="10023" max="10023" width="9.109375" style="3" customWidth="1"/>
    <col min="10024" max="10249" width="9.109375" style="3"/>
    <col min="10250" max="10250" width="30.6640625" style="3" customWidth="1"/>
    <col min="10251" max="10251" width="10.6640625" style="3" customWidth="1"/>
    <col min="10252" max="10252" width="10.33203125" style="3" customWidth="1"/>
    <col min="10253" max="10253" width="11.6640625" style="3" customWidth="1"/>
    <col min="10254" max="10264" width="8.6640625" style="3" customWidth="1"/>
    <col min="10265" max="10278" width="0" style="3" hidden="1" customWidth="1"/>
    <col min="10279" max="10279" width="9.109375" style="3" customWidth="1"/>
    <col min="10280" max="10505" width="9.109375" style="3"/>
    <col min="10506" max="10506" width="30.6640625" style="3" customWidth="1"/>
    <col min="10507" max="10507" width="10.6640625" style="3" customWidth="1"/>
    <col min="10508" max="10508" width="10.33203125" style="3" customWidth="1"/>
    <col min="10509" max="10509" width="11.6640625" style="3" customWidth="1"/>
    <col min="10510" max="10520" width="8.6640625" style="3" customWidth="1"/>
    <col min="10521" max="10534" width="0" style="3" hidden="1" customWidth="1"/>
    <col min="10535" max="10535" width="9.109375" style="3" customWidth="1"/>
    <col min="10536" max="10761" width="9.109375" style="3"/>
    <col min="10762" max="10762" width="30.6640625" style="3" customWidth="1"/>
    <col min="10763" max="10763" width="10.6640625" style="3" customWidth="1"/>
    <col min="10764" max="10764" width="10.33203125" style="3" customWidth="1"/>
    <col min="10765" max="10765" width="11.6640625" style="3" customWidth="1"/>
    <col min="10766" max="10776" width="8.6640625" style="3" customWidth="1"/>
    <col min="10777" max="10790" width="0" style="3" hidden="1" customWidth="1"/>
    <col min="10791" max="10791" width="9.109375" style="3" customWidth="1"/>
    <col min="10792" max="11017" width="9.109375" style="3"/>
    <col min="11018" max="11018" width="30.6640625" style="3" customWidth="1"/>
    <col min="11019" max="11019" width="10.6640625" style="3" customWidth="1"/>
    <col min="11020" max="11020" width="10.33203125" style="3" customWidth="1"/>
    <col min="11021" max="11021" width="11.6640625" style="3" customWidth="1"/>
    <col min="11022" max="11032" width="8.6640625" style="3" customWidth="1"/>
    <col min="11033" max="11046" width="0" style="3" hidden="1" customWidth="1"/>
    <col min="11047" max="11047" width="9.109375" style="3" customWidth="1"/>
    <col min="11048" max="11273" width="9.109375" style="3"/>
    <col min="11274" max="11274" width="30.6640625" style="3" customWidth="1"/>
    <col min="11275" max="11275" width="10.6640625" style="3" customWidth="1"/>
    <col min="11276" max="11276" width="10.33203125" style="3" customWidth="1"/>
    <col min="11277" max="11277" width="11.6640625" style="3" customWidth="1"/>
    <col min="11278" max="11288" width="8.6640625" style="3" customWidth="1"/>
    <col min="11289" max="11302" width="0" style="3" hidden="1" customWidth="1"/>
    <col min="11303" max="11303" width="9.109375" style="3" customWidth="1"/>
    <col min="11304" max="11529" width="9.109375" style="3"/>
    <col min="11530" max="11530" width="30.6640625" style="3" customWidth="1"/>
    <col min="11531" max="11531" width="10.6640625" style="3" customWidth="1"/>
    <col min="11532" max="11532" width="10.33203125" style="3" customWidth="1"/>
    <col min="11533" max="11533" width="11.6640625" style="3" customWidth="1"/>
    <col min="11534" max="11544" width="8.6640625" style="3" customWidth="1"/>
    <col min="11545" max="11558" width="0" style="3" hidden="1" customWidth="1"/>
    <col min="11559" max="11559" width="9.109375" style="3" customWidth="1"/>
    <col min="11560" max="11785" width="9.109375" style="3"/>
    <col min="11786" max="11786" width="30.6640625" style="3" customWidth="1"/>
    <col min="11787" max="11787" width="10.6640625" style="3" customWidth="1"/>
    <col min="11788" max="11788" width="10.33203125" style="3" customWidth="1"/>
    <col min="11789" max="11789" width="11.6640625" style="3" customWidth="1"/>
    <col min="11790" max="11800" width="8.6640625" style="3" customWidth="1"/>
    <col min="11801" max="11814" width="0" style="3" hidden="1" customWidth="1"/>
    <col min="11815" max="11815" width="9.109375" style="3" customWidth="1"/>
    <col min="11816" max="12041" width="9.109375" style="3"/>
    <col min="12042" max="12042" width="30.6640625" style="3" customWidth="1"/>
    <col min="12043" max="12043" width="10.6640625" style="3" customWidth="1"/>
    <col min="12044" max="12044" width="10.33203125" style="3" customWidth="1"/>
    <col min="12045" max="12045" width="11.6640625" style="3" customWidth="1"/>
    <col min="12046" max="12056" width="8.6640625" style="3" customWidth="1"/>
    <col min="12057" max="12070" width="0" style="3" hidden="1" customWidth="1"/>
    <col min="12071" max="12071" width="9.109375" style="3" customWidth="1"/>
    <col min="12072" max="12297" width="9.109375" style="3"/>
    <col min="12298" max="12298" width="30.6640625" style="3" customWidth="1"/>
    <col min="12299" max="12299" width="10.6640625" style="3" customWidth="1"/>
    <col min="12300" max="12300" width="10.33203125" style="3" customWidth="1"/>
    <col min="12301" max="12301" width="11.6640625" style="3" customWidth="1"/>
    <col min="12302" max="12312" width="8.6640625" style="3" customWidth="1"/>
    <col min="12313" max="12326" width="0" style="3" hidden="1" customWidth="1"/>
    <col min="12327" max="12327" width="9.109375" style="3" customWidth="1"/>
    <col min="12328" max="12553" width="9.109375" style="3"/>
    <col min="12554" max="12554" width="30.6640625" style="3" customWidth="1"/>
    <col min="12555" max="12555" width="10.6640625" style="3" customWidth="1"/>
    <col min="12556" max="12556" width="10.33203125" style="3" customWidth="1"/>
    <col min="12557" max="12557" width="11.6640625" style="3" customWidth="1"/>
    <col min="12558" max="12568" width="8.6640625" style="3" customWidth="1"/>
    <col min="12569" max="12582" width="0" style="3" hidden="1" customWidth="1"/>
    <col min="12583" max="12583" width="9.109375" style="3" customWidth="1"/>
    <col min="12584" max="12809" width="9.109375" style="3"/>
    <col min="12810" max="12810" width="30.6640625" style="3" customWidth="1"/>
    <col min="12811" max="12811" width="10.6640625" style="3" customWidth="1"/>
    <col min="12812" max="12812" width="10.33203125" style="3" customWidth="1"/>
    <col min="12813" max="12813" width="11.6640625" style="3" customWidth="1"/>
    <col min="12814" max="12824" width="8.6640625" style="3" customWidth="1"/>
    <col min="12825" max="12838" width="0" style="3" hidden="1" customWidth="1"/>
    <col min="12839" max="12839" width="9.109375" style="3" customWidth="1"/>
    <col min="12840" max="13065" width="9.109375" style="3"/>
    <col min="13066" max="13066" width="30.6640625" style="3" customWidth="1"/>
    <col min="13067" max="13067" width="10.6640625" style="3" customWidth="1"/>
    <col min="13068" max="13068" width="10.33203125" style="3" customWidth="1"/>
    <col min="13069" max="13069" width="11.6640625" style="3" customWidth="1"/>
    <col min="13070" max="13080" width="8.6640625" style="3" customWidth="1"/>
    <col min="13081" max="13094" width="0" style="3" hidden="1" customWidth="1"/>
    <col min="13095" max="13095" width="9.109375" style="3" customWidth="1"/>
    <col min="13096" max="13321" width="9.109375" style="3"/>
    <col min="13322" max="13322" width="30.6640625" style="3" customWidth="1"/>
    <col min="13323" max="13323" width="10.6640625" style="3" customWidth="1"/>
    <col min="13324" max="13324" width="10.33203125" style="3" customWidth="1"/>
    <col min="13325" max="13325" width="11.6640625" style="3" customWidth="1"/>
    <col min="13326" max="13336" width="8.6640625" style="3" customWidth="1"/>
    <col min="13337" max="13350" width="0" style="3" hidden="1" customWidth="1"/>
    <col min="13351" max="13351" width="9.109375" style="3" customWidth="1"/>
    <col min="13352" max="13577" width="9.109375" style="3"/>
    <col min="13578" max="13578" width="30.6640625" style="3" customWidth="1"/>
    <col min="13579" max="13579" width="10.6640625" style="3" customWidth="1"/>
    <col min="13580" max="13580" width="10.33203125" style="3" customWidth="1"/>
    <col min="13581" max="13581" width="11.6640625" style="3" customWidth="1"/>
    <col min="13582" max="13592" width="8.6640625" style="3" customWidth="1"/>
    <col min="13593" max="13606" width="0" style="3" hidden="1" customWidth="1"/>
    <col min="13607" max="13607" width="9.109375" style="3" customWidth="1"/>
    <col min="13608" max="13833" width="9.109375" style="3"/>
    <col min="13834" max="13834" width="30.6640625" style="3" customWidth="1"/>
    <col min="13835" max="13835" width="10.6640625" style="3" customWidth="1"/>
    <col min="13836" max="13836" width="10.33203125" style="3" customWidth="1"/>
    <col min="13837" max="13837" width="11.6640625" style="3" customWidth="1"/>
    <col min="13838" max="13848" width="8.6640625" style="3" customWidth="1"/>
    <col min="13849" max="13862" width="0" style="3" hidden="1" customWidth="1"/>
    <col min="13863" max="13863" width="9.109375" style="3" customWidth="1"/>
    <col min="13864" max="14089" width="9.109375" style="3"/>
    <col min="14090" max="14090" width="30.6640625" style="3" customWidth="1"/>
    <col min="14091" max="14091" width="10.6640625" style="3" customWidth="1"/>
    <col min="14092" max="14092" width="10.33203125" style="3" customWidth="1"/>
    <col min="14093" max="14093" width="11.6640625" style="3" customWidth="1"/>
    <col min="14094" max="14104" width="8.6640625" style="3" customWidth="1"/>
    <col min="14105" max="14118" width="0" style="3" hidden="1" customWidth="1"/>
    <col min="14119" max="14119" width="9.109375" style="3" customWidth="1"/>
    <col min="14120" max="14345" width="9.109375" style="3"/>
    <col min="14346" max="14346" width="30.6640625" style="3" customWidth="1"/>
    <col min="14347" max="14347" width="10.6640625" style="3" customWidth="1"/>
    <col min="14348" max="14348" width="10.33203125" style="3" customWidth="1"/>
    <col min="14349" max="14349" width="11.6640625" style="3" customWidth="1"/>
    <col min="14350" max="14360" width="8.6640625" style="3" customWidth="1"/>
    <col min="14361" max="14374" width="0" style="3" hidden="1" customWidth="1"/>
    <col min="14375" max="14375" width="9.109375" style="3" customWidth="1"/>
    <col min="14376" max="14601" width="9.109375" style="3"/>
    <col min="14602" max="14602" width="30.6640625" style="3" customWidth="1"/>
    <col min="14603" max="14603" width="10.6640625" style="3" customWidth="1"/>
    <col min="14604" max="14604" width="10.33203125" style="3" customWidth="1"/>
    <col min="14605" max="14605" width="11.6640625" style="3" customWidth="1"/>
    <col min="14606" max="14616" width="8.6640625" style="3" customWidth="1"/>
    <col min="14617" max="14630" width="0" style="3" hidden="1" customWidth="1"/>
    <col min="14631" max="14631" width="9.109375" style="3" customWidth="1"/>
    <col min="14632" max="14857" width="9.109375" style="3"/>
    <col min="14858" max="14858" width="30.6640625" style="3" customWidth="1"/>
    <col min="14859" max="14859" width="10.6640625" style="3" customWidth="1"/>
    <col min="14860" max="14860" width="10.33203125" style="3" customWidth="1"/>
    <col min="14861" max="14861" width="11.6640625" style="3" customWidth="1"/>
    <col min="14862" max="14872" width="8.6640625" style="3" customWidth="1"/>
    <col min="14873" max="14886" width="0" style="3" hidden="1" customWidth="1"/>
    <col min="14887" max="14887" width="9.109375" style="3" customWidth="1"/>
    <col min="14888" max="15113" width="9.109375" style="3"/>
    <col min="15114" max="15114" width="30.6640625" style="3" customWidth="1"/>
    <col min="15115" max="15115" width="10.6640625" style="3" customWidth="1"/>
    <col min="15116" max="15116" width="10.33203125" style="3" customWidth="1"/>
    <col min="15117" max="15117" width="11.6640625" style="3" customWidth="1"/>
    <col min="15118" max="15128" width="8.6640625" style="3" customWidth="1"/>
    <col min="15129" max="15142" width="0" style="3" hidden="1" customWidth="1"/>
    <col min="15143" max="15143" width="9.109375" style="3" customWidth="1"/>
    <col min="15144" max="15369" width="9.109375" style="3"/>
    <col min="15370" max="15370" width="30.6640625" style="3" customWidth="1"/>
    <col min="15371" max="15371" width="10.6640625" style="3" customWidth="1"/>
    <col min="15372" max="15372" width="10.33203125" style="3" customWidth="1"/>
    <col min="15373" max="15373" width="11.6640625" style="3" customWidth="1"/>
    <col min="15374" max="15384" width="8.6640625" style="3" customWidth="1"/>
    <col min="15385" max="15398" width="0" style="3" hidden="1" customWidth="1"/>
    <col min="15399" max="15399" width="9.109375" style="3" customWidth="1"/>
    <col min="15400" max="15625" width="9.109375" style="3"/>
    <col min="15626" max="15626" width="30.6640625" style="3" customWidth="1"/>
    <col min="15627" max="15627" width="10.6640625" style="3" customWidth="1"/>
    <col min="15628" max="15628" width="10.33203125" style="3" customWidth="1"/>
    <col min="15629" max="15629" width="11.6640625" style="3" customWidth="1"/>
    <col min="15630" max="15640" width="8.6640625" style="3" customWidth="1"/>
    <col min="15641" max="15654" width="0" style="3" hidden="1" customWidth="1"/>
    <col min="15655" max="15655" width="9.109375" style="3" customWidth="1"/>
    <col min="15656" max="15881" width="9.109375" style="3"/>
    <col min="15882" max="15882" width="30.6640625" style="3" customWidth="1"/>
    <col min="15883" max="15883" width="10.6640625" style="3" customWidth="1"/>
    <col min="15884" max="15884" width="10.33203125" style="3" customWidth="1"/>
    <col min="15885" max="15885" width="11.6640625" style="3" customWidth="1"/>
    <col min="15886" max="15896" width="8.6640625" style="3" customWidth="1"/>
    <col min="15897" max="15910" width="0" style="3" hidden="1" customWidth="1"/>
    <col min="15911" max="15911" width="9.109375" style="3" customWidth="1"/>
    <col min="15912" max="16137" width="9.109375" style="3"/>
    <col min="16138" max="16138" width="30.6640625" style="3" customWidth="1"/>
    <col min="16139" max="16139" width="10.6640625" style="3" customWidth="1"/>
    <col min="16140" max="16140" width="10.33203125" style="3" customWidth="1"/>
    <col min="16141" max="16141" width="11.6640625" style="3" customWidth="1"/>
    <col min="16142" max="16152" width="8.6640625" style="3" customWidth="1"/>
    <col min="16153" max="16166" width="0" style="3" hidden="1" customWidth="1"/>
    <col min="16167" max="16167" width="9.109375" style="3" customWidth="1"/>
    <col min="16168" max="16384" width="9.109375" style="3"/>
  </cols>
  <sheetData>
    <row r="3" spans="2:38" ht="21" x14ac:dyDescent="0.4">
      <c r="E3" s="33" t="s">
        <v>10</v>
      </c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</row>
    <row r="5" spans="2:38" ht="25.2" thickBot="1" x14ac:dyDescent="0.45">
      <c r="B5" s="2" t="s">
        <v>2</v>
      </c>
    </row>
    <row r="6" spans="2:38" ht="21.6" thickBot="1" x14ac:dyDescent="0.45">
      <c r="B6" s="10" t="s">
        <v>6</v>
      </c>
      <c r="U6" s="3">
        <v>1</v>
      </c>
      <c r="V6" s="3">
        <v>2</v>
      </c>
      <c r="W6" s="3">
        <v>3</v>
      </c>
      <c r="X6" s="3">
        <v>4</v>
      </c>
      <c r="Y6" s="3">
        <v>5</v>
      </c>
      <c r="Z6" s="3">
        <v>6</v>
      </c>
      <c r="AA6" s="3">
        <v>7</v>
      </c>
      <c r="AB6" s="3">
        <v>8</v>
      </c>
      <c r="AC6" s="3">
        <v>9</v>
      </c>
      <c r="AD6" s="3">
        <v>10</v>
      </c>
      <c r="AE6" s="3">
        <v>11</v>
      </c>
      <c r="AF6" s="3">
        <v>12</v>
      </c>
      <c r="AG6" s="3">
        <v>13</v>
      </c>
      <c r="AH6" s="3">
        <v>14</v>
      </c>
      <c r="AI6" s="3">
        <v>15</v>
      </c>
      <c r="AJ6" s="3">
        <v>16</v>
      </c>
      <c r="AK6" s="3">
        <v>17</v>
      </c>
    </row>
    <row r="7" spans="2:38" ht="17.399999999999999" thickBot="1" x14ac:dyDescent="0.35">
      <c r="B7" s="4" t="s">
        <v>4</v>
      </c>
      <c r="C7" s="11" t="s">
        <v>1</v>
      </c>
      <c r="D7" s="5">
        <v>1</v>
      </c>
      <c r="E7" s="5">
        <v>2</v>
      </c>
      <c r="F7" s="5">
        <v>3</v>
      </c>
      <c r="G7" s="5">
        <v>4</v>
      </c>
      <c r="H7" s="5">
        <v>5</v>
      </c>
      <c r="I7" s="5">
        <v>6</v>
      </c>
      <c r="J7" s="5">
        <v>7</v>
      </c>
      <c r="K7" s="5">
        <v>8</v>
      </c>
      <c r="L7" s="5">
        <v>9</v>
      </c>
      <c r="M7" s="5">
        <v>10</v>
      </c>
      <c r="N7" s="5">
        <v>11</v>
      </c>
      <c r="O7" s="5">
        <v>12</v>
      </c>
      <c r="P7" s="6">
        <v>13</v>
      </c>
      <c r="Q7" s="6">
        <v>14</v>
      </c>
      <c r="R7" s="6">
        <v>15</v>
      </c>
      <c r="S7" s="6">
        <v>16</v>
      </c>
      <c r="T7" s="6">
        <v>17</v>
      </c>
    </row>
    <row r="8" spans="2:38" ht="24.6" x14ac:dyDescent="0.4">
      <c r="B8" s="34" t="s">
        <v>8</v>
      </c>
      <c r="C8" s="13">
        <f>AL8</f>
        <v>6</v>
      </c>
      <c r="D8" s="14">
        <v>7.8</v>
      </c>
      <c r="E8" s="14">
        <v>8.5</v>
      </c>
      <c r="F8" s="14">
        <v>6.3</v>
      </c>
      <c r="G8" s="14">
        <v>10.7</v>
      </c>
      <c r="H8" s="14">
        <v>10.8</v>
      </c>
      <c r="I8" s="14">
        <v>9.9</v>
      </c>
      <c r="J8" s="14">
        <v>10.4</v>
      </c>
      <c r="K8" s="14">
        <v>6</v>
      </c>
      <c r="L8" s="14">
        <v>10.5</v>
      </c>
      <c r="M8" s="14"/>
      <c r="N8" s="14"/>
      <c r="O8" s="14"/>
      <c r="P8" s="28"/>
      <c r="Q8" s="14"/>
      <c r="R8" s="14"/>
      <c r="S8" s="14"/>
      <c r="T8" s="15"/>
      <c r="U8" s="3">
        <f>IF(D8=0,0,IF(D8=D9,0,IF(D8&gt;D9,1,0)))</f>
        <v>0</v>
      </c>
      <c r="V8" s="3">
        <f t="shared" ref="V8:AF8" si="0">IF(E8=0,0,IF(E8=E9,0,IF(E8&gt;E9,1,0)))</f>
        <v>1</v>
      </c>
      <c r="W8" s="3">
        <f t="shared" si="0"/>
        <v>0</v>
      </c>
      <c r="X8" s="3">
        <f t="shared" si="0"/>
        <v>1</v>
      </c>
      <c r="Y8" s="3">
        <f t="shared" si="0"/>
        <v>1</v>
      </c>
      <c r="Z8" s="3">
        <f t="shared" si="0"/>
        <v>1</v>
      </c>
      <c r="AA8" s="3">
        <f t="shared" si="0"/>
        <v>1</v>
      </c>
      <c r="AB8" s="3">
        <f t="shared" si="0"/>
        <v>0</v>
      </c>
      <c r="AC8" s="3">
        <f t="shared" si="0"/>
        <v>1</v>
      </c>
      <c r="AD8" s="3">
        <f t="shared" si="0"/>
        <v>0</v>
      </c>
      <c r="AE8" s="3">
        <f t="shared" si="0"/>
        <v>0</v>
      </c>
      <c r="AF8" s="3">
        <f t="shared" si="0"/>
        <v>0</v>
      </c>
      <c r="AG8" s="3">
        <f>IF(P8=0,0,IF(P8=P9,0,IF(P8&gt;P9,1,0)))</f>
        <v>0</v>
      </c>
      <c r="AH8" s="3">
        <f t="shared" ref="AH8:AK8" si="1">IF(Q8=0,0,IF(Q8=Q9,0,IF(Q8&gt;Q9,1,0)))</f>
        <v>0</v>
      </c>
      <c r="AI8" s="3">
        <f t="shared" si="1"/>
        <v>0</v>
      </c>
      <c r="AJ8" s="3">
        <f t="shared" si="1"/>
        <v>0</v>
      </c>
      <c r="AK8" s="3">
        <f t="shared" si="1"/>
        <v>0</v>
      </c>
      <c r="AL8" s="16">
        <f>SUM(U8:AK8)</f>
        <v>6</v>
      </c>
    </row>
    <row r="9" spans="2:38" ht="25.2" thickBot="1" x14ac:dyDescent="0.45">
      <c r="B9" s="1" t="s">
        <v>15</v>
      </c>
      <c r="C9" s="17">
        <f>AL9</f>
        <v>3</v>
      </c>
      <c r="D9" s="18">
        <v>10.5</v>
      </c>
      <c r="E9" s="18">
        <v>7.9</v>
      </c>
      <c r="F9" s="18">
        <v>10.1</v>
      </c>
      <c r="G9" s="18">
        <v>7.9</v>
      </c>
      <c r="H9" s="18">
        <v>10.199999999999999</v>
      </c>
      <c r="I9" s="18">
        <v>7.2</v>
      </c>
      <c r="J9" s="18">
        <v>8.6</v>
      </c>
      <c r="K9" s="18">
        <v>6.3</v>
      </c>
      <c r="L9" s="18">
        <v>5.6</v>
      </c>
      <c r="M9" s="18"/>
      <c r="N9" s="18"/>
      <c r="O9" s="18"/>
      <c r="P9" s="29"/>
      <c r="Q9" s="18"/>
      <c r="R9" s="18"/>
      <c r="S9" s="18"/>
      <c r="T9" s="19"/>
      <c r="U9" s="3">
        <f>IF(D9=0,0,IF(D9=D8,0,IF(D9&gt;D8,1,0)))</f>
        <v>1</v>
      </c>
      <c r="V9" s="3">
        <f t="shared" ref="V9:AF9" si="2">IF(E9=0,0,IF(E9=E8,0,IF(E9&gt;E8,1,0)))</f>
        <v>0</v>
      </c>
      <c r="W9" s="3">
        <f t="shared" si="2"/>
        <v>1</v>
      </c>
      <c r="X9" s="3">
        <f t="shared" si="2"/>
        <v>0</v>
      </c>
      <c r="Y9" s="3">
        <f t="shared" si="2"/>
        <v>0</v>
      </c>
      <c r="Z9" s="3">
        <f t="shared" si="2"/>
        <v>0</v>
      </c>
      <c r="AA9" s="3">
        <f t="shared" si="2"/>
        <v>0</v>
      </c>
      <c r="AB9" s="3">
        <f t="shared" si="2"/>
        <v>1</v>
      </c>
      <c r="AC9" s="3">
        <f t="shared" si="2"/>
        <v>0</v>
      </c>
      <c r="AD9" s="3">
        <f t="shared" si="2"/>
        <v>0</v>
      </c>
      <c r="AE9" s="3">
        <f t="shared" si="2"/>
        <v>0</v>
      </c>
      <c r="AF9" s="3">
        <f t="shared" si="2"/>
        <v>0</v>
      </c>
      <c r="AG9" s="3">
        <f>IF(P9=0,0,IF(P9=P8,0,IF(P9&gt;P8,1,0)))</f>
        <v>0</v>
      </c>
      <c r="AH9" s="3">
        <f t="shared" ref="AH9:AK9" si="3">IF(Q9=0,0,IF(Q9=Q8,0,IF(Q9&gt;Q8,1,0)))</f>
        <v>0</v>
      </c>
      <c r="AI9" s="3">
        <f t="shared" si="3"/>
        <v>0</v>
      </c>
      <c r="AJ9" s="3">
        <f t="shared" si="3"/>
        <v>0</v>
      </c>
      <c r="AK9" s="3">
        <f t="shared" si="3"/>
        <v>0</v>
      </c>
      <c r="AL9" s="16">
        <f>SUM(U9:AK9)</f>
        <v>3</v>
      </c>
    </row>
    <row r="10" spans="2:38" ht="24.6" x14ac:dyDescent="0.4">
      <c r="B10" s="20"/>
      <c r="C10" s="9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AL10" s="16"/>
    </row>
    <row r="11" spans="2:38" ht="24.6" x14ac:dyDescent="0.4">
      <c r="B11" s="20"/>
      <c r="C11" s="9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AL11" s="16"/>
    </row>
    <row r="12" spans="2:38" ht="17.399999999999999" thickBot="1" x14ac:dyDescent="0.35">
      <c r="B12" s="7"/>
      <c r="AL12" s="16"/>
    </row>
    <row r="13" spans="2:38" ht="21.6" thickBot="1" x14ac:dyDescent="0.45">
      <c r="B13" s="10" t="s">
        <v>7</v>
      </c>
      <c r="AL13" s="16"/>
    </row>
    <row r="14" spans="2:38" ht="17.399999999999999" thickBot="1" x14ac:dyDescent="0.35">
      <c r="B14" s="4" t="s">
        <v>0</v>
      </c>
      <c r="C14" s="11" t="s">
        <v>1</v>
      </c>
      <c r="D14" s="5">
        <v>1</v>
      </c>
      <c r="E14" s="5">
        <v>2</v>
      </c>
      <c r="F14" s="5">
        <v>3</v>
      </c>
      <c r="G14" s="5">
        <v>4</v>
      </c>
      <c r="H14" s="5">
        <v>5</v>
      </c>
      <c r="I14" s="5">
        <v>6</v>
      </c>
      <c r="J14" s="5">
        <v>7</v>
      </c>
      <c r="K14" s="5">
        <v>8</v>
      </c>
      <c r="L14" s="5">
        <v>9</v>
      </c>
      <c r="M14" s="5">
        <v>10</v>
      </c>
      <c r="N14" s="5">
        <v>11</v>
      </c>
      <c r="O14" s="5">
        <v>12</v>
      </c>
      <c r="P14" s="5">
        <v>13</v>
      </c>
      <c r="Q14" s="5">
        <v>14</v>
      </c>
      <c r="R14" s="5">
        <v>15</v>
      </c>
      <c r="S14" s="5">
        <v>16</v>
      </c>
      <c r="T14" s="5">
        <v>17</v>
      </c>
      <c r="AL14" s="16"/>
    </row>
    <row r="15" spans="2:38" ht="24.6" x14ac:dyDescent="0.4">
      <c r="B15" s="34" t="s">
        <v>16</v>
      </c>
      <c r="C15" s="30">
        <f>AL15</f>
        <v>3</v>
      </c>
      <c r="D15" s="14">
        <v>8.6</v>
      </c>
      <c r="E15" s="14">
        <v>7.1</v>
      </c>
      <c r="F15" s="14">
        <v>6</v>
      </c>
      <c r="G15" s="14">
        <v>2.6</v>
      </c>
      <c r="H15" s="14">
        <v>4.9000000000000004</v>
      </c>
      <c r="I15" s="14">
        <v>10.1</v>
      </c>
      <c r="J15" s="14">
        <v>10</v>
      </c>
      <c r="K15" s="14">
        <v>9.9</v>
      </c>
      <c r="L15" s="14">
        <v>2.7</v>
      </c>
      <c r="M15" s="14"/>
      <c r="N15" s="14"/>
      <c r="O15" s="14"/>
      <c r="P15" s="28"/>
      <c r="Q15" s="14"/>
      <c r="R15" s="14"/>
      <c r="S15" s="14"/>
      <c r="T15" s="15"/>
      <c r="U15" s="3">
        <f>IF(D15=0,0,IF(D15=D16,0,IF(D15&gt;D16,1,0)))</f>
        <v>1</v>
      </c>
      <c r="V15" s="3">
        <f t="shared" ref="V15:AF15" si="4">IF(E15=0,0,IF(E15=E16,0,IF(E15&gt;E16,1,0)))</f>
        <v>0</v>
      </c>
      <c r="W15" s="3">
        <f t="shared" si="4"/>
        <v>0</v>
      </c>
      <c r="X15" s="3">
        <f t="shared" si="4"/>
        <v>0</v>
      </c>
      <c r="Y15" s="3">
        <f t="shared" si="4"/>
        <v>0</v>
      </c>
      <c r="Z15" s="3">
        <f t="shared" si="4"/>
        <v>0</v>
      </c>
      <c r="AA15" s="3">
        <f t="shared" si="4"/>
        <v>1</v>
      </c>
      <c r="AB15" s="3">
        <f t="shared" si="4"/>
        <v>1</v>
      </c>
      <c r="AC15" s="3">
        <f t="shared" si="4"/>
        <v>0</v>
      </c>
      <c r="AD15" s="3">
        <f t="shared" si="4"/>
        <v>0</v>
      </c>
      <c r="AE15" s="3">
        <f t="shared" si="4"/>
        <v>0</v>
      </c>
      <c r="AF15" s="3">
        <f t="shared" si="4"/>
        <v>0</v>
      </c>
      <c r="AG15" s="3">
        <f>IF(P15=0,0,IF(P15=P16,0,IF(P15&gt;P16,1,0)))</f>
        <v>0</v>
      </c>
      <c r="AH15" s="3">
        <f t="shared" ref="AH15:AK15" si="5">IF(Q15=0,0,IF(Q15=Q16,0,IF(Q15&gt;Q16,1,0)))</f>
        <v>0</v>
      </c>
      <c r="AI15" s="3">
        <f t="shared" si="5"/>
        <v>0</v>
      </c>
      <c r="AJ15" s="3">
        <f t="shared" si="5"/>
        <v>0</v>
      </c>
      <c r="AK15" s="3">
        <f t="shared" si="5"/>
        <v>0</v>
      </c>
      <c r="AL15" s="16">
        <f>SUM(U15:AK15)</f>
        <v>3</v>
      </c>
    </row>
    <row r="16" spans="2:38" ht="25.2" thickBot="1" x14ac:dyDescent="0.45">
      <c r="B16" s="32" t="s">
        <v>17</v>
      </c>
      <c r="C16" s="31">
        <f>AL16</f>
        <v>6</v>
      </c>
      <c r="D16" s="18">
        <v>7.8</v>
      </c>
      <c r="E16" s="18">
        <v>8</v>
      </c>
      <c r="F16" s="18">
        <v>10.199999999999999</v>
      </c>
      <c r="G16" s="18">
        <v>8.9</v>
      </c>
      <c r="H16" s="18">
        <v>5.4</v>
      </c>
      <c r="I16" s="18">
        <v>10.199999999999999</v>
      </c>
      <c r="J16" s="18">
        <v>6.1</v>
      </c>
      <c r="K16" s="18">
        <v>7</v>
      </c>
      <c r="L16" s="18">
        <v>7.3</v>
      </c>
      <c r="M16" s="18"/>
      <c r="N16" s="18"/>
      <c r="O16" s="18"/>
      <c r="P16" s="29"/>
      <c r="Q16" s="18"/>
      <c r="R16" s="18"/>
      <c r="S16" s="18"/>
      <c r="T16" s="19"/>
      <c r="U16" s="3">
        <f>IF(D16=0,0,IF(D16=D15,0,IF(D16&gt;D15,1,0)))</f>
        <v>0</v>
      </c>
      <c r="V16" s="3">
        <f t="shared" ref="V16:AF16" si="6">IF(E16=0,0,IF(E16=E15,0,IF(E16&gt;E15,1,0)))</f>
        <v>1</v>
      </c>
      <c r="W16" s="3">
        <f t="shared" si="6"/>
        <v>1</v>
      </c>
      <c r="X16" s="3">
        <f t="shared" si="6"/>
        <v>1</v>
      </c>
      <c r="Y16" s="3">
        <f t="shared" si="6"/>
        <v>1</v>
      </c>
      <c r="Z16" s="3">
        <f t="shared" si="6"/>
        <v>1</v>
      </c>
      <c r="AA16" s="3">
        <f t="shared" si="6"/>
        <v>0</v>
      </c>
      <c r="AB16" s="3">
        <f t="shared" si="6"/>
        <v>0</v>
      </c>
      <c r="AC16" s="3">
        <f t="shared" si="6"/>
        <v>1</v>
      </c>
      <c r="AD16" s="3">
        <f t="shared" si="6"/>
        <v>0</v>
      </c>
      <c r="AE16" s="3">
        <f t="shared" si="6"/>
        <v>0</v>
      </c>
      <c r="AF16" s="3">
        <f t="shared" si="6"/>
        <v>0</v>
      </c>
      <c r="AG16" s="3">
        <f>IF(P16=0,0,IF(P16=P15,0,IF(P16&gt;P15,1,0)))</f>
        <v>0</v>
      </c>
      <c r="AH16" s="3">
        <f t="shared" ref="AH16:AK16" si="7">IF(Q16=0,0,IF(Q16=Q15,0,IF(Q16&gt;Q15,1,0)))</f>
        <v>0</v>
      </c>
      <c r="AI16" s="3">
        <f t="shared" si="7"/>
        <v>0</v>
      </c>
      <c r="AJ16" s="3">
        <f t="shared" si="7"/>
        <v>0</v>
      </c>
      <c r="AK16" s="3">
        <f t="shared" si="7"/>
        <v>0</v>
      </c>
      <c r="AL16" s="16">
        <f>SUM(U16:AK16)</f>
        <v>6</v>
      </c>
    </row>
    <row r="20" spans="1:2" x14ac:dyDescent="0.3">
      <c r="A20" s="3" t="s">
        <v>14</v>
      </c>
    </row>
    <row r="22" spans="1:2" x14ac:dyDescent="0.3">
      <c r="B22" s="27"/>
    </row>
    <row r="24" spans="1:2" x14ac:dyDescent="0.3">
      <c r="B24" s="1"/>
    </row>
    <row r="25" spans="1:2" x14ac:dyDescent="0.3">
      <c r="B25" s="1"/>
    </row>
  </sheetData>
  <mergeCells count="1">
    <mergeCell ref="E3:Y3"/>
  </mergeCells>
  <conditionalFormatting sqref="C13">
    <cfRule type="cellIs" dxfId="201" priority="92" stopIfTrue="1" operator="greaterThan">
      <formula>$C$9</formula>
    </cfRule>
  </conditionalFormatting>
  <conditionalFormatting sqref="E13">
    <cfRule type="cellIs" dxfId="200" priority="91" operator="greaterThan">
      <formula>E14</formula>
    </cfRule>
  </conditionalFormatting>
  <conditionalFormatting sqref="D13">
    <cfRule type="cellIs" dxfId="199" priority="90" operator="greaterThan">
      <formula>D14</formula>
    </cfRule>
  </conditionalFormatting>
  <conditionalFormatting sqref="F13">
    <cfRule type="cellIs" dxfId="198" priority="89" operator="greaterThan">
      <formula>F14</formula>
    </cfRule>
  </conditionalFormatting>
  <conditionalFormatting sqref="G13">
    <cfRule type="cellIs" dxfId="197" priority="88" operator="greaterThan">
      <formula>G14</formula>
    </cfRule>
  </conditionalFormatting>
  <conditionalFormatting sqref="H13">
    <cfRule type="cellIs" dxfId="196" priority="87" operator="greaterThan">
      <formula>H14</formula>
    </cfRule>
  </conditionalFormatting>
  <conditionalFormatting sqref="I13">
    <cfRule type="cellIs" dxfId="195" priority="86" operator="greaterThan">
      <formula>I14</formula>
    </cfRule>
  </conditionalFormatting>
  <conditionalFormatting sqref="J13">
    <cfRule type="cellIs" dxfId="194" priority="85" operator="greaterThan">
      <formula>J14</formula>
    </cfRule>
  </conditionalFormatting>
  <conditionalFormatting sqref="K13">
    <cfRule type="cellIs" dxfId="193" priority="84" operator="greaterThan">
      <formula>K14</formula>
    </cfRule>
  </conditionalFormatting>
  <conditionalFormatting sqref="L13">
    <cfRule type="cellIs" dxfId="192" priority="83" operator="greaterThan">
      <formula>L14</formula>
    </cfRule>
  </conditionalFormatting>
  <conditionalFormatting sqref="M13">
    <cfRule type="cellIs" dxfId="191" priority="82" operator="greaterThan">
      <formula>M14</formula>
    </cfRule>
  </conditionalFormatting>
  <conditionalFormatting sqref="N13">
    <cfRule type="cellIs" dxfId="190" priority="81" operator="greaterThan">
      <formula>N14</formula>
    </cfRule>
  </conditionalFormatting>
  <conditionalFormatting sqref="O13">
    <cfRule type="cellIs" dxfId="189" priority="80" operator="greaterThan">
      <formula>O14</formula>
    </cfRule>
  </conditionalFormatting>
  <conditionalFormatting sqref="P13:T13">
    <cfRule type="cellIs" dxfId="188" priority="79" operator="greaterThan">
      <formula>P14</formula>
    </cfRule>
  </conditionalFormatting>
  <conditionalFormatting sqref="C13">
    <cfRule type="cellIs" dxfId="187" priority="78" stopIfTrue="1" operator="greaterThanOrEqual">
      <formula>C14</formula>
    </cfRule>
  </conditionalFormatting>
  <conditionalFormatting sqref="D13:T13">
    <cfRule type="cellIs" dxfId="186" priority="77" stopIfTrue="1" operator="greaterThanOrEqual">
      <formula>D14</formula>
    </cfRule>
  </conditionalFormatting>
  <conditionalFormatting sqref="C13:T13">
    <cfRule type="cellIs" dxfId="185" priority="76" stopIfTrue="1" operator="lessThan">
      <formula>1</formula>
    </cfRule>
  </conditionalFormatting>
  <conditionalFormatting sqref="C19">
    <cfRule type="cellIs" dxfId="184" priority="75" stopIfTrue="1" operator="greaterThan">
      <formula>C20</formula>
    </cfRule>
  </conditionalFormatting>
  <conditionalFormatting sqref="C20">
    <cfRule type="cellIs" dxfId="183" priority="74" stopIfTrue="1" operator="greaterThan">
      <formula>C19</formula>
    </cfRule>
  </conditionalFormatting>
  <conditionalFormatting sqref="D19:T19">
    <cfRule type="cellIs" dxfId="182" priority="73" stopIfTrue="1" operator="greaterThan">
      <formula>D20</formula>
    </cfRule>
  </conditionalFormatting>
  <conditionalFormatting sqref="D20:T20">
    <cfRule type="cellIs" dxfId="181" priority="72" stopIfTrue="1" operator="greaterThan">
      <formula>D19</formula>
    </cfRule>
  </conditionalFormatting>
  <conditionalFormatting sqref="C19">
    <cfRule type="cellIs" dxfId="180" priority="71" stopIfTrue="1" operator="greaterThanOrEqual">
      <formula>C20</formula>
    </cfRule>
  </conditionalFormatting>
  <conditionalFormatting sqref="C20">
    <cfRule type="cellIs" dxfId="179" priority="70" stopIfTrue="1" operator="greaterThanOrEqual">
      <formula>C19</formula>
    </cfRule>
  </conditionalFormatting>
  <conditionalFormatting sqref="D19:T19">
    <cfRule type="cellIs" dxfId="178" priority="69" stopIfTrue="1" operator="greaterThanOrEqual">
      <formula>D20</formula>
    </cfRule>
  </conditionalFormatting>
  <conditionalFormatting sqref="D20:T20">
    <cfRule type="cellIs" dxfId="177" priority="68" stopIfTrue="1" operator="greaterThanOrEqual">
      <formula>D19</formula>
    </cfRule>
  </conditionalFormatting>
  <conditionalFormatting sqref="C19:T20">
    <cfRule type="cellIs" dxfId="176" priority="67" stopIfTrue="1" operator="lessThan">
      <formula>1</formula>
    </cfRule>
  </conditionalFormatting>
  <conditionalFormatting sqref="C13">
    <cfRule type="cellIs" dxfId="175" priority="66" stopIfTrue="1" operator="greaterThan">
      <formula>#REF!</formula>
    </cfRule>
  </conditionalFormatting>
  <conditionalFormatting sqref="E13">
    <cfRule type="cellIs" dxfId="174" priority="65" operator="greaterThan">
      <formula>E14</formula>
    </cfRule>
  </conditionalFormatting>
  <conditionalFormatting sqref="D13">
    <cfRule type="cellIs" dxfId="173" priority="64" operator="greaterThan">
      <formula>D14</formula>
    </cfRule>
  </conditionalFormatting>
  <conditionalFormatting sqref="F13">
    <cfRule type="cellIs" dxfId="172" priority="63" operator="greaterThan">
      <formula>F14</formula>
    </cfRule>
  </conditionalFormatting>
  <conditionalFormatting sqref="G13">
    <cfRule type="cellIs" dxfId="171" priority="62" operator="greaterThan">
      <formula>G14</formula>
    </cfRule>
  </conditionalFormatting>
  <conditionalFormatting sqref="H13">
    <cfRule type="cellIs" dxfId="170" priority="61" operator="greaterThan">
      <formula>H14</formula>
    </cfRule>
  </conditionalFormatting>
  <conditionalFormatting sqref="I13">
    <cfRule type="cellIs" dxfId="169" priority="60" operator="greaterThan">
      <formula>I14</formula>
    </cfRule>
  </conditionalFormatting>
  <conditionalFormatting sqref="J13">
    <cfRule type="cellIs" dxfId="168" priority="59" operator="greaterThan">
      <formula>J14</formula>
    </cfRule>
  </conditionalFormatting>
  <conditionalFormatting sqref="K13">
    <cfRule type="cellIs" dxfId="167" priority="58" operator="greaterThan">
      <formula>K14</formula>
    </cfRule>
  </conditionalFormatting>
  <conditionalFormatting sqref="L13">
    <cfRule type="cellIs" dxfId="166" priority="57" operator="greaterThan">
      <formula>L14</formula>
    </cfRule>
  </conditionalFormatting>
  <conditionalFormatting sqref="M13">
    <cfRule type="cellIs" dxfId="165" priority="56" operator="greaterThan">
      <formula>M14</formula>
    </cfRule>
  </conditionalFormatting>
  <conditionalFormatting sqref="N13">
    <cfRule type="cellIs" dxfId="164" priority="55" operator="greaterThan">
      <formula>N14</formula>
    </cfRule>
  </conditionalFormatting>
  <conditionalFormatting sqref="C13">
    <cfRule type="cellIs" dxfId="163" priority="54" stopIfTrue="1" operator="greaterThanOrEqual">
      <formula>C14</formula>
    </cfRule>
  </conditionalFormatting>
  <conditionalFormatting sqref="D13:N13">
    <cfRule type="cellIs" dxfId="162" priority="53" stopIfTrue="1" operator="greaterThanOrEqual">
      <formula>D14</formula>
    </cfRule>
  </conditionalFormatting>
  <conditionalFormatting sqref="C13:N13">
    <cfRule type="cellIs" dxfId="161" priority="52" stopIfTrue="1" operator="lessThan">
      <formula>1</formula>
    </cfRule>
  </conditionalFormatting>
  <conditionalFormatting sqref="C19">
    <cfRule type="cellIs" dxfId="160" priority="51" stopIfTrue="1" operator="greaterThan">
      <formula>C20</formula>
    </cfRule>
  </conditionalFormatting>
  <conditionalFormatting sqref="C20">
    <cfRule type="cellIs" dxfId="159" priority="50" stopIfTrue="1" operator="greaterThan">
      <formula>C19</formula>
    </cfRule>
  </conditionalFormatting>
  <conditionalFormatting sqref="D19:M19">
    <cfRule type="cellIs" dxfId="158" priority="49" stopIfTrue="1" operator="greaterThan">
      <formula>D20</formula>
    </cfRule>
  </conditionalFormatting>
  <conditionalFormatting sqref="D20:M20">
    <cfRule type="cellIs" dxfId="157" priority="48" stopIfTrue="1" operator="greaterThan">
      <formula>D19</formula>
    </cfRule>
  </conditionalFormatting>
  <conditionalFormatting sqref="C19">
    <cfRule type="cellIs" dxfId="156" priority="47" stopIfTrue="1" operator="greaterThanOrEqual">
      <formula>C20</formula>
    </cfRule>
  </conditionalFormatting>
  <conditionalFormatting sqref="C20">
    <cfRule type="cellIs" dxfId="155" priority="46" stopIfTrue="1" operator="greaterThanOrEqual">
      <formula>C19</formula>
    </cfRule>
  </conditionalFormatting>
  <conditionalFormatting sqref="D19:M19">
    <cfRule type="cellIs" dxfId="154" priority="45" stopIfTrue="1" operator="greaterThanOrEqual">
      <formula>D20</formula>
    </cfRule>
  </conditionalFormatting>
  <conditionalFormatting sqref="D20:M20">
    <cfRule type="cellIs" dxfId="153" priority="44" stopIfTrue="1" operator="greaterThanOrEqual">
      <formula>D19</formula>
    </cfRule>
  </conditionalFormatting>
  <conditionalFormatting sqref="C19:M20">
    <cfRule type="cellIs" dxfId="152" priority="43" stopIfTrue="1" operator="lessThan">
      <formula>1</formula>
    </cfRule>
  </conditionalFormatting>
  <conditionalFormatting sqref="C8">
    <cfRule type="cellIs" dxfId="151" priority="42" stopIfTrue="1" operator="greaterThan">
      <formula>$C$9</formula>
    </cfRule>
  </conditionalFormatting>
  <conditionalFormatting sqref="C9:C11">
    <cfRule type="cellIs" dxfId="150" priority="41" stopIfTrue="1" operator="greaterThan">
      <formula>$C$8</formula>
    </cfRule>
  </conditionalFormatting>
  <conditionalFormatting sqref="C15:C16">
    <cfRule type="cellIs" dxfId="149" priority="40" stopIfTrue="1" operator="greaterThan">
      <formula>C16</formula>
    </cfRule>
  </conditionalFormatting>
  <conditionalFormatting sqref="D10:T10 D9:O9">
    <cfRule type="cellIs" dxfId="148" priority="39" operator="greaterThan">
      <formula>D8</formula>
    </cfRule>
  </conditionalFormatting>
  <conditionalFormatting sqref="E8">
    <cfRule type="cellIs" dxfId="147" priority="38" operator="greaterThan">
      <formula>E9</formula>
    </cfRule>
  </conditionalFormatting>
  <conditionalFormatting sqref="D8">
    <cfRule type="cellIs" dxfId="146" priority="37" operator="greaterThan">
      <formula>D9</formula>
    </cfRule>
  </conditionalFormatting>
  <conditionalFormatting sqref="F8">
    <cfRule type="cellIs" dxfId="145" priority="36" operator="greaterThan">
      <formula>F9</formula>
    </cfRule>
  </conditionalFormatting>
  <conditionalFormatting sqref="G8">
    <cfRule type="cellIs" dxfId="144" priority="35" operator="greaterThan">
      <formula>G9</formula>
    </cfRule>
  </conditionalFormatting>
  <conditionalFormatting sqref="H8">
    <cfRule type="cellIs" dxfId="143" priority="34" operator="greaterThan">
      <formula>H9</formula>
    </cfRule>
  </conditionalFormatting>
  <conditionalFormatting sqref="I8">
    <cfRule type="cellIs" dxfId="142" priority="33" operator="greaterThan">
      <formula>I9</formula>
    </cfRule>
  </conditionalFormatting>
  <conditionalFormatting sqref="J8">
    <cfRule type="cellIs" dxfId="141" priority="32" operator="greaterThan">
      <formula>J9</formula>
    </cfRule>
  </conditionalFormatting>
  <conditionalFormatting sqref="K8">
    <cfRule type="cellIs" dxfId="140" priority="31" operator="greaterThan">
      <formula>K9</formula>
    </cfRule>
  </conditionalFormatting>
  <conditionalFormatting sqref="L8">
    <cfRule type="cellIs" dxfId="139" priority="30" operator="greaterThan">
      <formula>L9</formula>
    </cfRule>
  </conditionalFormatting>
  <conditionalFormatting sqref="M8">
    <cfRule type="cellIs" dxfId="138" priority="29" operator="greaterThan">
      <formula>M9</formula>
    </cfRule>
  </conditionalFormatting>
  <conditionalFormatting sqref="N8">
    <cfRule type="cellIs" dxfId="137" priority="28" operator="greaterThan">
      <formula>N9</formula>
    </cfRule>
  </conditionalFormatting>
  <conditionalFormatting sqref="O8">
    <cfRule type="cellIs" dxfId="136" priority="27" operator="greaterThan">
      <formula>O9</formula>
    </cfRule>
  </conditionalFormatting>
  <conditionalFormatting sqref="D15:P15">
    <cfRule type="cellIs" dxfId="135" priority="26" stopIfTrue="1" operator="greaterThan">
      <formula>D16</formula>
    </cfRule>
  </conditionalFormatting>
  <conditionalFormatting sqref="D16:P16">
    <cfRule type="cellIs" dxfId="134" priority="25" stopIfTrue="1" operator="greaterThan">
      <formula>D15</formula>
    </cfRule>
  </conditionalFormatting>
  <conditionalFormatting sqref="D11:T11">
    <cfRule type="cellIs" dxfId="133" priority="24" operator="greaterThan">
      <formula>D9</formula>
    </cfRule>
  </conditionalFormatting>
  <conditionalFormatting sqref="C15:C16">
    <cfRule type="cellIs" dxfId="132" priority="23" stopIfTrue="1" operator="greaterThan">
      <formula>C16</formula>
    </cfRule>
  </conditionalFormatting>
  <conditionalFormatting sqref="Q16:T16">
    <cfRule type="cellIs" dxfId="131" priority="11" stopIfTrue="1" operator="greaterThan">
      <formula>Q15</formula>
    </cfRule>
  </conditionalFormatting>
  <conditionalFormatting sqref="D15:P15">
    <cfRule type="cellIs" dxfId="130" priority="22" stopIfTrue="1" operator="greaterThan">
      <formula>D16</formula>
    </cfRule>
  </conditionalFormatting>
  <conditionalFormatting sqref="D16:P16">
    <cfRule type="cellIs" dxfId="129" priority="21" stopIfTrue="1" operator="greaterThan">
      <formula>D15</formula>
    </cfRule>
  </conditionalFormatting>
  <conditionalFormatting sqref="C8">
    <cfRule type="cellIs" dxfId="128" priority="20" stopIfTrue="1" operator="greaterThan">
      <formula>C9</formula>
    </cfRule>
  </conditionalFormatting>
  <conditionalFormatting sqref="C9">
    <cfRule type="cellIs" dxfId="127" priority="19" stopIfTrue="1" operator="greaterThan">
      <formula>C8</formula>
    </cfRule>
  </conditionalFormatting>
  <conditionalFormatting sqref="D8:O8">
    <cfRule type="cellIs" dxfId="126" priority="18" stopIfTrue="1" operator="greaterThan">
      <formula>D9</formula>
    </cfRule>
  </conditionalFormatting>
  <conditionalFormatting sqref="D9:O9">
    <cfRule type="cellIs" dxfId="125" priority="17" stopIfTrue="1" operator="greaterThan">
      <formula>D8</formula>
    </cfRule>
  </conditionalFormatting>
  <conditionalFormatting sqref="C8">
    <cfRule type="cellIs" dxfId="124" priority="16" stopIfTrue="1" operator="greaterThan">
      <formula>C9</formula>
    </cfRule>
  </conditionalFormatting>
  <conditionalFormatting sqref="C9">
    <cfRule type="cellIs" dxfId="123" priority="15" stopIfTrue="1" operator="greaterThan">
      <formula>C8</formula>
    </cfRule>
  </conditionalFormatting>
  <conditionalFormatting sqref="D8:O8">
    <cfRule type="cellIs" dxfId="122" priority="14" stopIfTrue="1" operator="greaterThan">
      <formula>D9</formula>
    </cfRule>
  </conditionalFormatting>
  <conditionalFormatting sqref="D9:O9">
    <cfRule type="cellIs" dxfId="121" priority="13" stopIfTrue="1" operator="greaterThan">
      <formula>D8</formula>
    </cfRule>
  </conditionalFormatting>
  <conditionalFormatting sqref="Q15:T15">
    <cfRule type="cellIs" dxfId="120" priority="12" stopIfTrue="1" operator="greaterThan">
      <formula>Q16</formula>
    </cfRule>
  </conditionalFormatting>
  <conditionalFormatting sqref="Q15:T15">
    <cfRule type="cellIs" dxfId="119" priority="10" stopIfTrue="1" operator="greaterThan">
      <formula>Q16</formula>
    </cfRule>
  </conditionalFormatting>
  <conditionalFormatting sqref="Q16:T16">
    <cfRule type="cellIs" dxfId="118" priority="9" stopIfTrue="1" operator="greaterThan">
      <formula>Q15</formula>
    </cfRule>
  </conditionalFormatting>
  <conditionalFormatting sqref="P8">
    <cfRule type="cellIs" dxfId="117" priority="8" stopIfTrue="1" operator="greaterThan">
      <formula>P9</formula>
    </cfRule>
  </conditionalFormatting>
  <conditionalFormatting sqref="P9">
    <cfRule type="cellIs" dxfId="116" priority="7" stopIfTrue="1" operator="greaterThan">
      <formula>P8</formula>
    </cfRule>
  </conditionalFormatting>
  <conditionalFormatting sqref="P8">
    <cfRule type="cellIs" dxfId="115" priority="6" stopIfTrue="1" operator="greaterThan">
      <formula>P9</formula>
    </cfRule>
  </conditionalFormatting>
  <conditionalFormatting sqref="P9">
    <cfRule type="cellIs" dxfId="114" priority="5" stopIfTrue="1" operator="greaterThan">
      <formula>P8</formula>
    </cfRule>
  </conditionalFormatting>
  <conditionalFormatting sqref="Q8:T8">
    <cfRule type="cellIs" dxfId="113" priority="4" stopIfTrue="1" operator="greaterThan">
      <formula>Q9</formula>
    </cfRule>
  </conditionalFormatting>
  <conditionalFormatting sqref="Q9:T9">
    <cfRule type="cellIs" dxfId="112" priority="3" stopIfTrue="1" operator="greaterThan">
      <formula>Q8</formula>
    </cfRule>
  </conditionalFormatting>
  <conditionalFormatting sqref="Q8:T8">
    <cfRule type="cellIs" dxfId="111" priority="2" stopIfTrue="1" operator="greaterThan">
      <formula>Q9</formula>
    </cfRule>
  </conditionalFormatting>
  <conditionalFormatting sqref="Q9:T9">
    <cfRule type="cellIs" dxfId="110" priority="1" stopIfTrue="1" operator="greaterThan">
      <formula>Q8</formula>
    </cfRule>
  </conditionalFormatting>
  <pageMargins left="0.7" right="0.7" top="0.75" bottom="0.75" header="0.3" footer="0.3"/>
  <pageSetup paperSize="9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AL25"/>
  <sheetViews>
    <sheetView zoomScale="120" zoomScaleNormal="120" workbookViewId="0">
      <selection activeCell="B9" sqref="B9"/>
    </sheetView>
  </sheetViews>
  <sheetFormatPr baseColWidth="10" defaultColWidth="9.109375" defaultRowHeight="16.8" x14ac:dyDescent="0.3"/>
  <cols>
    <col min="1" max="1" width="8.88671875" style="3"/>
    <col min="2" max="2" width="30.6640625" style="3" customWidth="1"/>
    <col min="3" max="3" width="12.5546875" style="3" customWidth="1"/>
    <col min="4" max="20" width="9.5546875" style="3" customWidth="1"/>
    <col min="21" max="38" width="2.5546875" style="3" hidden="1" customWidth="1"/>
    <col min="39" max="39" width="9.109375" style="3" customWidth="1"/>
    <col min="40" max="265" width="9.109375" style="3"/>
    <col min="266" max="266" width="30.6640625" style="3" customWidth="1"/>
    <col min="267" max="267" width="10.6640625" style="3" customWidth="1"/>
    <col min="268" max="268" width="10.33203125" style="3" customWidth="1"/>
    <col min="269" max="269" width="11.6640625" style="3" customWidth="1"/>
    <col min="270" max="280" width="8.6640625" style="3" customWidth="1"/>
    <col min="281" max="294" width="0" style="3" hidden="1" customWidth="1"/>
    <col min="295" max="295" width="9.109375" style="3" customWidth="1"/>
    <col min="296" max="521" width="9.109375" style="3"/>
    <col min="522" max="522" width="30.6640625" style="3" customWidth="1"/>
    <col min="523" max="523" width="10.6640625" style="3" customWidth="1"/>
    <col min="524" max="524" width="10.33203125" style="3" customWidth="1"/>
    <col min="525" max="525" width="11.6640625" style="3" customWidth="1"/>
    <col min="526" max="536" width="8.6640625" style="3" customWidth="1"/>
    <col min="537" max="550" width="0" style="3" hidden="1" customWidth="1"/>
    <col min="551" max="551" width="9.109375" style="3" customWidth="1"/>
    <col min="552" max="777" width="9.109375" style="3"/>
    <col min="778" max="778" width="30.6640625" style="3" customWidth="1"/>
    <col min="779" max="779" width="10.6640625" style="3" customWidth="1"/>
    <col min="780" max="780" width="10.33203125" style="3" customWidth="1"/>
    <col min="781" max="781" width="11.6640625" style="3" customWidth="1"/>
    <col min="782" max="792" width="8.6640625" style="3" customWidth="1"/>
    <col min="793" max="806" width="0" style="3" hidden="1" customWidth="1"/>
    <col min="807" max="807" width="9.109375" style="3" customWidth="1"/>
    <col min="808" max="1033" width="9.109375" style="3"/>
    <col min="1034" max="1034" width="30.6640625" style="3" customWidth="1"/>
    <col min="1035" max="1035" width="10.6640625" style="3" customWidth="1"/>
    <col min="1036" max="1036" width="10.33203125" style="3" customWidth="1"/>
    <col min="1037" max="1037" width="11.6640625" style="3" customWidth="1"/>
    <col min="1038" max="1048" width="8.6640625" style="3" customWidth="1"/>
    <col min="1049" max="1062" width="0" style="3" hidden="1" customWidth="1"/>
    <col min="1063" max="1063" width="9.109375" style="3" customWidth="1"/>
    <col min="1064" max="1289" width="9.109375" style="3"/>
    <col min="1290" max="1290" width="30.6640625" style="3" customWidth="1"/>
    <col min="1291" max="1291" width="10.6640625" style="3" customWidth="1"/>
    <col min="1292" max="1292" width="10.33203125" style="3" customWidth="1"/>
    <col min="1293" max="1293" width="11.6640625" style="3" customWidth="1"/>
    <col min="1294" max="1304" width="8.6640625" style="3" customWidth="1"/>
    <col min="1305" max="1318" width="0" style="3" hidden="1" customWidth="1"/>
    <col min="1319" max="1319" width="9.109375" style="3" customWidth="1"/>
    <col min="1320" max="1545" width="9.109375" style="3"/>
    <col min="1546" max="1546" width="30.6640625" style="3" customWidth="1"/>
    <col min="1547" max="1547" width="10.6640625" style="3" customWidth="1"/>
    <col min="1548" max="1548" width="10.33203125" style="3" customWidth="1"/>
    <col min="1549" max="1549" width="11.6640625" style="3" customWidth="1"/>
    <col min="1550" max="1560" width="8.6640625" style="3" customWidth="1"/>
    <col min="1561" max="1574" width="0" style="3" hidden="1" customWidth="1"/>
    <col min="1575" max="1575" width="9.109375" style="3" customWidth="1"/>
    <col min="1576" max="1801" width="9.109375" style="3"/>
    <col min="1802" max="1802" width="30.6640625" style="3" customWidth="1"/>
    <col min="1803" max="1803" width="10.6640625" style="3" customWidth="1"/>
    <col min="1804" max="1804" width="10.33203125" style="3" customWidth="1"/>
    <col min="1805" max="1805" width="11.6640625" style="3" customWidth="1"/>
    <col min="1806" max="1816" width="8.6640625" style="3" customWidth="1"/>
    <col min="1817" max="1830" width="0" style="3" hidden="1" customWidth="1"/>
    <col min="1831" max="1831" width="9.109375" style="3" customWidth="1"/>
    <col min="1832" max="2057" width="9.109375" style="3"/>
    <col min="2058" max="2058" width="30.6640625" style="3" customWidth="1"/>
    <col min="2059" max="2059" width="10.6640625" style="3" customWidth="1"/>
    <col min="2060" max="2060" width="10.33203125" style="3" customWidth="1"/>
    <col min="2061" max="2061" width="11.6640625" style="3" customWidth="1"/>
    <col min="2062" max="2072" width="8.6640625" style="3" customWidth="1"/>
    <col min="2073" max="2086" width="0" style="3" hidden="1" customWidth="1"/>
    <col min="2087" max="2087" width="9.109375" style="3" customWidth="1"/>
    <col min="2088" max="2313" width="9.109375" style="3"/>
    <col min="2314" max="2314" width="30.6640625" style="3" customWidth="1"/>
    <col min="2315" max="2315" width="10.6640625" style="3" customWidth="1"/>
    <col min="2316" max="2316" width="10.33203125" style="3" customWidth="1"/>
    <col min="2317" max="2317" width="11.6640625" style="3" customWidth="1"/>
    <col min="2318" max="2328" width="8.6640625" style="3" customWidth="1"/>
    <col min="2329" max="2342" width="0" style="3" hidden="1" customWidth="1"/>
    <col min="2343" max="2343" width="9.109375" style="3" customWidth="1"/>
    <col min="2344" max="2569" width="9.109375" style="3"/>
    <col min="2570" max="2570" width="30.6640625" style="3" customWidth="1"/>
    <col min="2571" max="2571" width="10.6640625" style="3" customWidth="1"/>
    <col min="2572" max="2572" width="10.33203125" style="3" customWidth="1"/>
    <col min="2573" max="2573" width="11.6640625" style="3" customWidth="1"/>
    <col min="2574" max="2584" width="8.6640625" style="3" customWidth="1"/>
    <col min="2585" max="2598" width="0" style="3" hidden="1" customWidth="1"/>
    <col min="2599" max="2599" width="9.109375" style="3" customWidth="1"/>
    <col min="2600" max="2825" width="9.109375" style="3"/>
    <col min="2826" max="2826" width="30.6640625" style="3" customWidth="1"/>
    <col min="2827" max="2827" width="10.6640625" style="3" customWidth="1"/>
    <col min="2828" max="2828" width="10.33203125" style="3" customWidth="1"/>
    <col min="2829" max="2829" width="11.6640625" style="3" customWidth="1"/>
    <col min="2830" max="2840" width="8.6640625" style="3" customWidth="1"/>
    <col min="2841" max="2854" width="0" style="3" hidden="1" customWidth="1"/>
    <col min="2855" max="2855" width="9.109375" style="3" customWidth="1"/>
    <col min="2856" max="3081" width="9.109375" style="3"/>
    <col min="3082" max="3082" width="30.6640625" style="3" customWidth="1"/>
    <col min="3083" max="3083" width="10.6640625" style="3" customWidth="1"/>
    <col min="3084" max="3084" width="10.33203125" style="3" customWidth="1"/>
    <col min="3085" max="3085" width="11.6640625" style="3" customWidth="1"/>
    <col min="3086" max="3096" width="8.6640625" style="3" customWidth="1"/>
    <col min="3097" max="3110" width="0" style="3" hidden="1" customWidth="1"/>
    <col min="3111" max="3111" width="9.109375" style="3" customWidth="1"/>
    <col min="3112" max="3337" width="9.109375" style="3"/>
    <col min="3338" max="3338" width="30.6640625" style="3" customWidth="1"/>
    <col min="3339" max="3339" width="10.6640625" style="3" customWidth="1"/>
    <col min="3340" max="3340" width="10.33203125" style="3" customWidth="1"/>
    <col min="3341" max="3341" width="11.6640625" style="3" customWidth="1"/>
    <col min="3342" max="3352" width="8.6640625" style="3" customWidth="1"/>
    <col min="3353" max="3366" width="0" style="3" hidden="1" customWidth="1"/>
    <col min="3367" max="3367" width="9.109375" style="3" customWidth="1"/>
    <col min="3368" max="3593" width="9.109375" style="3"/>
    <col min="3594" max="3594" width="30.6640625" style="3" customWidth="1"/>
    <col min="3595" max="3595" width="10.6640625" style="3" customWidth="1"/>
    <col min="3596" max="3596" width="10.33203125" style="3" customWidth="1"/>
    <col min="3597" max="3597" width="11.6640625" style="3" customWidth="1"/>
    <col min="3598" max="3608" width="8.6640625" style="3" customWidth="1"/>
    <col min="3609" max="3622" width="0" style="3" hidden="1" customWidth="1"/>
    <col min="3623" max="3623" width="9.109375" style="3" customWidth="1"/>
    <col min="3624" max="3849" width="9.109375" style="3"/>
    <col min="3850" max="3850" width="30.6640625" style="3" customWidth="1"/>
    <col min="3851" max="3851" width="10.6640625" style="3" customWidth="1"/>
    <col min="3852" max="3852" width="10.33203125" style="3" customWidth="1"/>
    <col min="3853" max="3853" width="11.6640625" style="3" customWidth="1"/>
    <col min="3854" max="3864" width="8.6640625" style="3" customWidth="1"/>
    <col min="3865" max="3878" width="0" style="3" hidden="1" customWidth="1"/>
    <col min="3879" max="3879" width="9.109375" style="3" customWidth="1"/>
    <col min="3880" max="4105" width="9.109375" style="3"/>
    <col min="4106" max="4106" width="30.6640625" style="3" customWidth="1"/>
    <col min="4107" max="4107" width="10.6640625" style="3" customWidth="1"/>
    <col min="4108" max="4108" width="10.33203125" style="3" customWidth="1"/>
    <col min="4109" max="4109" width="11.6640625" style="3" customWidth="1"/>
    <col min="4110" max="4120" width="8.6640625" style="3" customWidth="1"/>
    <col min="4121" max="4134" width="0" style="3" hidden="1" customWidth="1"/>
    <col min="4135" max="4135" width="9.109375" style="3" customWidth="1"/>
    <col min="4136" max="4361" width="9.109375" style="3"/>
    <col min="4362" max="4362" width="30.6640625" style="3" customWidth="1"/>
    <col min="4363" max="4363" width="10.6640625" style="3" customWidth="1"/>
    <col min="4364" max="4364" width="10.33203125" style="3" customWidth="1"/>
    <col min="4365" max="4365" width="11.6640625" style="3" customWidth="1"/>
    <col min="4366" max="4376" width="8.6640625" style="3" customWidth="1"/>
    <col min="4377" max="4390" width="0" style="3" hidden="1" customWidth="1"/>
    <col min="4391" max="4391" width="9.109375" style="3" customWidth="1"/>
    <col min="4392" max="4617" width="9.109375" style="3"/>
    <col min="4618" max="4618" width="30.6640625" style="3" customWidth="1"/>
    <col min="4619" max="4619" width="10.6640625" style="3" customWidth="1"/>
    <col min="4620" max="4620" width="10.33203125" style="3" customWidth="1"/>
    <col min="4621" max="4621" width="11.6640625" style="3" customWidth="1"/>
    <col min="4622" max="4632" width="8.6640625" style="3" customWidth="1"/>
    <col min="4633" max="4646" width="0" style="3" hidden="1" customWidth="1"/>
    <col min="4647" max="4647" width="9.109375" style="3" customWidth="1"/>
    <col min="4648" max="4873" width="9.109375" style="3"/>
    <col min="4874" max="4874" width="30.6640625" style="3" customWidth="1"/>
    <col min="4875" max="4875" width="10.6640625" style="3" customWidth="1"/>
    <col min="4876" max="4876" width="10.33203125" style="3" customWidth="1"/>
    <col min="4877" max="4877" width="11.6640625" style="3" customWidth="1"/>
    <col min="4878" max="4888" width="8.6640625" style="3" customWidth="1"/>
    <col min="4889" max="4902" width="0" style="3" hidden="1" customWidth="1"/>
    <col min="4903" max="4903" width="9.109375" style="3" customWidth="1"/>
    <col min="4904" max="5129" width="9.109375" style="3"/>
    <col min="5130" max="5130" width="30.6640625" style="3" customWidth="1"/>
    <col min="5131" max="5131" width="10.6640625" style="3" customWidth="1"/>
    <col min="5132" max="5132" width="10.33203125" style="3" customWidth="1"/>
    <col min="5133" max="5133" width="11.6640625" style="3" customWidth="1"/>
    <col min="5134" max="5144" width="8.6640625" style="3" customWidth="1"/>
    <col min="5145" max="5158" width="0" style="3" hidden="1" customWidth="1"/>
    <col min="5159" max="5159" width="9.109375" style="3" customWidth="1"/>
    <col min="5160" max="5385" width="9.109375" style="3"/>
    <col min="5386" max="5386" width="30.6640625" style="3" customWidth="1"/>
    <col min="5387" max="5387" width="10.6640625" style="3" customWidth="1"/>
    <col min="5388" max="5388" width="10.33203125" style="3" customWidth="1"/>
    <col min="5389" max="5389" width="11.6640625" style="3" customWidth="1"/>
    <col min="5390" max="5400" width="8.6640625" style="3" customWidth="1"/>
    <col min="5401" max="5414" width="0" style="3" hidden="1" customWidth="1"/>
    <col min="5415" max="5415" width="9.109375" style="3" customWidth="1"/>
    <col min="5416" max="5641" width="9.109375" style="3"/>
    <col min="5642" max="5642" width="30.6640625" style="3" customWidth="1"/>
    <col min="5643" max="5643" width="10.6640625" style="3" customWidth="1"/>
    <col min="5644" max="5644" width="10.33203125" style="3" customWidth="1"/>
    <col min="5645" max="5645" width="11.6640625" style="3" customWidth="1"/>
    <col min="5646" max="5656" width="8.6640625" style="3" customWidth="1"/>
    <col min="5657" max="5670" width="0" style="3" hidden="1" customWidth="1"/>
    <col min="5671" max="5671" width="9.109375" style="3" customWidth="1"/>
    <col min="5672" max="5897" width="9.109375" style="3"/>
    <col min="5898" max="5898" width="30.6640625" style="3" customWidth="1"/>
    <col min="5899" max="5899" width="10.6640625" style="3" customWidth="1"/>
    <col min="5900" max="5900" width="10.33203125" style="3" customWidth="1"/>
    <col min="5901" max="5901" width="11.6640625" style="3" customWidth="1"/>
    <col min="5902" max="5912" width="8.6640625" style="3" customWidth="1"/>
    <col min="5913" max="5926" width="0" style="3" hidden="1" customWidth="1"/>
    <col min="5927" max="5927" width="9.109375" style="3" customWidth="1"/>
    <col min="5928" max="6153" width="9.109375" style="3"/>
    <col min="6154" max="6154" width="30.6640625" style="3" customWidth="1"/>
    <col min="6155" max="6155" width="10.6640625" style="3" customWidth="1"/>
    <col min="6156" max="6156" width="10.33203125" style="3" customWidth="1"/>
    <col min="6157" max="6157" width="11.6640625" style="3" customWidth="1"/>
    <col min="6158" max="6168" width="8.6640625" style="3" customWidth="1"/>
    <col min="6169" max="6182" width="0" style="3" hidden="1" customWidth="1"/>
    <col min="6183" max="6183" width="9.109375" style="3" customWidth="1"/>
    <col min="6184" max="6409" width="9.109375" style="3"/>
    <col min="6410" max="6410" width="30.6640625" style="3" customWidth="1"/>
    <col min="6411" max="6411" width="10.6640625" style="3" customWidth="1"/>
    <col min="6412" max="6412" width="10.33203125" style="3" customWidth="1"/>
    <col min="6413" max="6413" width="11.6640625" style="3" customWidth="1"/>
    <col min="6414" max="6424" width="8.6640625" style="3" customWidth="1"/>
    <col min="6425" max="6438" width="0" style="3" hidden="1" customWidth="1"/>
    <col min="6439" max="6439" width="9.109375" style="3" customWidth="1"/>
    <col min="6440" max="6665" width="9.109375" style="3"/>
    <col min="6666" max="6666" width="30.6640625" style="3" customWidth="1"/>
    <col min="6667" max="6667" width="10.6640625" style="3" customWidth="1"/>
    <col min="6668" max="6668" width="10.33203125" style="3" customWidth="1"/>
    <col min="6669" max="6669" width="11.6640625" style="3" customWidth="1"/>
    <col min="6670" max="6680" width="8.6640625" style="3" customWidth="1"/>
    <col min="6681" max="6694" width="0" style="3" hidden="1" customWidth="1"/>
    <col min="6695" max="6695" width="9.109375" style="3" customWidth="1"/>
    <col min="6696" max="6921" width="9.109375" style="3"/>
    <col min="6922" max="6922" width="30.6640625" style="3" customWidth="1"/>
    <col min="6923" max="6923" width="10.6640625" style="3" customWidth="1"/>
    <col min="6924" max="6924" width="10.33203125" style="3" customWidth="1"/>
    <col min="6925" max="6925" width="11.6640625" style="3" customWidth="1"/>
    <col min="6926" max="6936" width="8.6640625" style="3" customWidth="1"/>
    <col min="6937" max="6950" width="0" style="3" hidden="1" customWidth="1"/>
    <col min="6951" max="6951" width="9.109375" style="3" customWidth="1"/>
    <col min="6952" max="7177" width="9.109375" style="3"/>
    <col min="7178" max="7178" width="30.6640625" style="3" customWidth="1"/>
    <col min="7179" max="7179" width="10.6640625" style="3" customWidth="1"/>
    <col min="7180" max="7180" width="10.33203125" style="3" customWidth="1"/>
    <col min="7181" max="7181" width="11.6640625" style="3" customWidth="1"/>
    <col min="7182" max="7192" width="8.6640625" style="3" customWidth="1"/>
    <col min="7193" max="7206" width="0" style="3" hidden="1" customWidth="1"/>
    <col min="7207" max="7207" width="9.109375" style="3" customWidth="1"/>
    <col min="7208" max="7433" width="9.109375" style="3"/>
    <col min="7434" max="7434" width="30.6640625" style="3" customWidth="1"/>
    <col min="7435" max="7435" width="10.6640625" style="3" customWidth="1"/>
    <col min="7436" max="7436" width="10.33203125" style="3" customWidth="1"/>
    <col min="7437" max="7437" width="11.6640625" style="3" customWidth="1"/>
    <col min="7438" max="7448" width="8.6640625" style="3" customWidth="1"/>
    <col min="7449" max="7462" width="0" style="3" hidden="1" customWidth="1"/>
    <col min="7463" max="7463" width="9.109375" style="3" customWidth="1"/>
    <col min="7464" max="7689" width="9.109375" style="3"/>
    <col min="7690" max="7690" width="30.6640625" style="3" customWidth="1"/>
    <col min="7691" max="7691" width="10.6640625" style="3" customWidth="1"/>
    <col min="7692" max="7692" width="10.33203125" style="3" customWidth="1"/>
    <col min="7693" max="7693" width="11.6640625" style="3" customWidth="1"/>
    <col min="7694" max="7704" width="8.6640625" style="3" customWidth="1"/>
    <col min="7705" max="7718" width="0" style="3" hidden="1" customWidth="1"/>
    <col min="7719" max="7719" width="9.109375" style="3" customWidth="1"/>
    <col min="7720" max="7945" width="9.109375" style="3"/>
    <col min="7946" max="7946" width="30.6640625" style="3" customWidth="1"/>
    <col min="7947" max="7947" width="10.6640625" style="3" customWidth="1"/>
    <col min="7948" max="7948" width="10.33203125" style="3" customWidth="1"/>
    <col min="7949" max="7949" width="11.6640625" style="3" customWidth="1"/>
    <col min="7950" max="7960" width="8.6640625" style="3" customWidth="1"/>
    <col min="7961" max="7974" width="0" style="3" hidden="1" customWidth="1"/>
    <col min="7975" max="7975" width="9.109375" style="3" customWidth="1"/>
    <col min="7976" max="8201" width="9.109375" style="3"/>
    <col min="8202" max="8202" width="30.6640625" style="3" customWidth="1"/>
    <col min="8203" max="8203" width="10.6640625" style="3" customWidth="1"/>
    <col min="8204" max="8204" width="10.33203125" style="3" customWidth="1"/>
    <col min="8205" max="8205" width="11.6640625" style="3" customWidth="1"/>
    <col min="8206" max="8216" width="8.6640625" style="3" customWidth="1"/>
    <col min="8217" max="8230" width="0" style="3" hidden="1" customWidth="1"/>
    <col min="8231" max="8231" width="9.109375" style="3" customWidth="1"/>
    <col min="8232" max="8457" width="9.109375" style="3"/>
    <col min="8458" max="8458" width="30.6640625" style="3" customWidth="1"/>
    <col min="8459" max="8459" width="10.6640625" style="3" customWidth="1"/>
    <col min="8460" max="8460" width="10.33203125" style="3" customWidth="1"/>
    <col min="8461" max="8461" width="11.6640625" style="3" customWidth="1"/>
    <col min="8462" max="8472" width="8.6640625" style="3" customWidth="1"/>
    <col min="8473" max="8486" width="0" style="3" hidden="1" customWidth="1"/>
    <col min="8487" max="8487" width="9.109375" style="3" customWidth="1"/>
    <col min="8488" max="8713" width="9.109375" style="3"/>
    <col min="8714" max="8714" width="30.6640625" style="3" customWidth="1"/>
    <col min="8715" max="8715" width="10.6640625" style="3" customWidth="1"/>
    <col min="8716" max="8716" width="10.33203125" style="3" customWidth="1"/>
    <col min="8717" max="8717" width="11.6640625" style="3" customWidth="1"/>
    <col min="8718" max="8728" width="8.6640625" style="3" customWidth="1"/>
    <col min="8729" max="8742" width="0" style="3" hidden="1" customWidth="1"/>
    <col min="8743" max="8743" width="9.109375" style="3" customWidth="1"/>
    <col min="8744" max="8969" width="9.109375" style="3"/>
    <col min="8970" max="8970" width="30.6640625" style="3" customWidth="1"/>
    <col min="8971" max="8971" width="10.6640625" style="3" customWidth="1"/>
    <col min="8972" max="8972" width="10.33203125" style="3" customWidth="1"/>
    <col min="8973" max="8973" width="11.6640625" style="3" customWidth="1"/>
    <col min="8974" max="8984" width="8.6640625" style="3" customWidth="1"/>
    <col min="8985" max="8998" width="0" style="3" hidden="1" customWidth="1"/>
    <col min="8999" max="8999" width="9.109375" style="3" customWidth="1"/>
    <col min="9000" max="9225" width="9.109375" style="3"/>
    <col min="9226" max="9226" width="30.6640625" style="3" customWidth="1"/>
    <col min="9227" max="9227" width="10.6640625" style="3" customWidth="1"/>
    <col min="9228" max="9228" width="10.33203125" style="3" customWidth="1"/>
    <col min="9229" max="9229" width="11.6640625" style="3" customWidth="1"/>
    <col min="9230" max="9240" width="8.6640625" style="3" customWidth="1"/>
    <col min="9241" max="9254" width="0" style="3" hidden="1" customWidth="1"/>
    <col min="9255" max="9255" width="9.109375" style="3" customWidth="1"/>
    <col min="9256" max="9481" width="9.109375" style="3"/>
    <col min="9482" max="9482" width="30.6640625" style="3" customWidth="1"/>
    <col min="9483" max="9483" width="10.6640625" style="3" customWidth="1"/>
    <col min="9484" max="9484" width="10.33203125" style="3" customWidth="1"/>
    <col min="9485" max="9485" width="11.6640625" style="3" customWidth="1"/>
    <col min="9486" max="9496" width="8.6640625" style="3" customWidth="1"/>
    <col min="9497" max="9510" width="0" style="3" hidden="1" customWidth="1"/>
    <col min="9511" max="9511" width="9.109375" style="3" customWidth="1"/>
    <col min="9512" max="9737" width="9.109375" style="3"/>
    <col min="9738" max="9738" width="30.6640625" style="3" customWidth="1"/>
    <col min="9739" max="9739" width="10.6640625" style="3" customWidth="1"/>
    <col min="9740" max="9740" width="10.33203125" style="3" customWidth="1"/>
    <col min="9741" max="9741" width="11.6640625" style="3" customWidth="1"/>
    <col min="9742" max="9752" width="8.6640625" style="3" customWidth="1"/>
    <col min="9753" max="9766" width="0" style="3" hidden="1" customWidth="1"/>
    <col min="9767" max="9767" width="9.109375" style="3" customWidth="1"/>
    <col min="9768" max="9993" width="9.109375" style="3"/>
    <col min="9994" max="9994" width="30.6640625" style="3" customWidth="1"/>
    <col min="9995" max="9995" width="10.6640625" style="3" customWidth="1"/>
    <col min="9996" max="9996" width="10.33203125" style="3" customWidth="1"/>
    <col min="9997" max="9997" width="11.6640625" style="3" customWidth="1"/>
    <col min="9998" max="10008" width="8.6640625" style="3" customWidth="1"/>
    <col min="10009" max="10022" width="0" style="3" hidden="1" customWidth="1"/>
    <col min="10023" max="10023" width="9.109375" style="3" customWidth="1"/>
    <col min="10024" max="10249" width="9.109375" style="3"/>
    <col min="10250" max="10250" width="30.6640625" style="3" customWidth="1"/>
    <col min="10251" max="10251" width="10.6640625" style="3" customWidth="1"/>
    <col min="10252" max="10252" width="10.33203125" style="3" customWidth="1"/>
    <col min="10253" max="10253" width="11.6640625" style="3" customWidth="1"/>
    <col min="10254" max="10264" width="8.6640625" style="3" customWidth="1"/>
    <col min="10265" max="10278" width="0" style="3" hidden="1" customWidth="1"/>
    <col min="10279" max="10279" width="9.109375" style="3" customWidth="1"/>
    <col min="10280" max="10505" width="9.109375" style="3"/>
    <col min="10506" max="10506" width="30.6640625" style="3" customWidth="1"/>
    <col min="10507" max="10507" width="10.6640625" style="3" customWidth="1"/>
    <col min="10508" max="10508" width="10.33203125" style="3" customWidth="1"/>
    <col min="10509" max="10509" width="11.6640625" style="3" customWidth="1"/>
    <col min="10510" max="10520" width="8.6640625" style="3" customWidth="1"/>
    <col min="10521" max="10534" width="0" style="3" hidden="1" customWidth="1"/>
    <col min="10535" max="10535" width="9.109375" style="3" customWidth="1"/>
    <col min="10536" max="10761" width="9.109375" style="3"/>
    <col min="10762" max="10762" width="30.6640625" style="3" customWidth="1"/>
    <col min="10763" max="10763" width="10.6640625" style="3" customWidth="1"/>
    <col min="10764" max="10764" width="10.33203125" style="3" customWidth="1"/>
    <col min="10765" max="10765" width="11.6640625" style="3" customWidth="1"/>
    <col min="10766" max="10776" width="8.6640625" style="3" customWidth="1"/>
    <col min="10777" max="10790" width="0" style="3" hidden="1" customWidth="1"/>
    <col min="10791" max="10791" width="9.109375" style="3" customWidth="1"/>
    <col min="10792" max="11017" width="9.109375" style="3"/>
    <col min="11018" max="11018" width="30.6640625" style="3" customWidth="1"/>
    <col min="11019" max="11019" width="10.6640625" style="3" customWidth="1"/>
    <col min="11020" max="11020" width="10.33203125" style="3" customWidth="1"/>
    <col min="11021" max="11021" width="11.6640625" style="3" customWidth="1"/>
    <col min="11022" max="11032" width="8.6640625" style="3" customWidth="1"/>
    <col min="11033" max="11046" width="0" style="3" hidden="1" customWidth="1"/>
    <col min="11047" max="11047" width="9.109375" style="3" customWidth="1"/>
    <col min="11048" max="11273" width="9.109375" style="3"/>
    <col min="11274" max="11274" width="30.6640625" style="3" customWidth="1"/>
    <col min="11275" max="11275" width="10.6640625" style="3" customWidth="1"/>
    <col min="11276" max="11276" width="10.33203125" style="3" customWidth="1"/>
    <col min="11277" max="11277" width="11.6640625" style="3" customWidth="1"/>
    <col min="11278" max="11288" width="8.6640625" style="3" customWidth="1"/>
    <col min="11289" max="11302" width="0" style="3" hidden="1" customWidth="1"/>
    <col min="11303" max="11303" width="9.109375" style="3" customWidth="1"/>
    <col min="11304" max="11529" width="9.109375" style="3"/>
    <col min="11530" max="11530" width="30.6640625" style="3" customWidth="1"/>
    <col min="11531" max="11531" width="10.6640625" style="3" customWidth="1"/>
    <col min="11532" max="11532" width="10.33203125" style="3" customWidth="1"/>
    <col min="11533" max="11533" width="11.6640625" style="3" customWidth="1"/>
    <col min="11534" max="11544" width="8.6640625" style="3" customWidth="1"/>
    <col min="11545" max="11558" width="0" style="3" hidden="1" customWidth="1"/>
    <col min="11559" max="11559" width="9.109375" style="3" customWidth="1"/>
    <col min="11560" max="11785" width="9.109375" style="3"/>
    <col min="11786" max="11786" width="30.6640625" style="3" customWidth="1"/>
    <col min="11787" max="11787" width="10.6640625" style="3" customWidth="1"/>
    <col min="11788" max="11788" width="10.33203125" style="3" customWidth="1"/>
    <col min="11789" max="11789" width="11.6640625" style="3" customWidth="1"/>
    <col min="11790" max="11800" width="8.6640625" style="3" customWidth="1"/>
    <col min="11801" max="11814" width="0" style="3" hidden="1" customWidth="1"/>
    <col min="11815" max="11815" width="9.109375" style="3" customWidth="1"/>
    <col min="11816" max="12041" width="9.109375" style="3"/>
    <col min="12042" max="12042" width="30.6640625" style="3" customWidth="1"/>
    <col min="12043" max="12043" width="10.6640625" style="3" customWidth="1"/>
    <col min="12044" max="12044" width="10.33203125" style="3" customWidth="1"/>
    <col min="12045" max="12045" width="11.6640625" style="3" customWidth="1"/>
    <col min="12046" max="12056" width="8.6640625" style="3" customWidth="1"/>
    <col min="12057" max="12070" width="0" style="3" hidden="1" customWidth="1"/>
    <col min="12071" max="12071" width="9.109375" style="3" customWidth="1"/>
    <col min="12072" max="12297" width="9.109375" style="3"/>
    <col min="12298" max="12298" width="30.6640625" style="3" customWidth="1"/>
    <col min="12299" max="12299" width="10.6640625" style="3" customWidth="1"/>
    <col min="12300" max="12300" width="10.33203125" style="3" customWidth="1"/>
    <col min="12301" max="12301" width="11.6640625" style="3" customWidth="1"/>
    <col min="12302" max="12312" width="8.6640625" style="3" customWidth="1"/>
    <col min="12313" max="12326" width="0" style="3" hidden="1" customWidth="1"/>
    <col min="12327" max="12327" width="9.109375" style="3" customWidth="1"/>
    <col min="12328" max="12553" width="9.109375" style="3"/>
    <col min="12554" max="12554" width="30.6640625" style="3" customWidth="1"/>
    <col min="12555" max="12555" width="10.6640625" style="3" customWidth="1"/>
    <col min="12556" max="12556" width="10.33203125" style="3" customWidth="1"/>
    <col min="12557" max="12557" width="11.6640625" style="3" customWidth="1"/>
    <col min="12558" max="12568" width="8.6640625" style="3" customWidth="1"/>
    <col min="12569" max="12582" width="0" style="3" hidden="1" customWidth="1"/>
    <col min="12583" max="12583" width="9.109375" style="3" customWidth="1"/>
    <col min="12584" max="12809" width="9.109375" style="3"/>
    <col min="12810" max="12810" width="30.6640625" style="3" customWidth="1"/>
    <col min="12811" max="12811" width="10.6640625" style="3" customWidth="1"/>
    <col min="12812" max="12812" width="10.33203125" style="3" customWidth="1"/>
    <col min="12813" max="12813" width="11.6640625" style="3" customWidth="1"/>
    <col min="12814" max="12824" width="8.6640625" style="3" customWidth="1"/>
    <col min="12825" max="12838" width="0" style="3" hidden="1" customWidth="1"/>
    <col min="12839" max="12839" width="9.109375" style="3" customWidth="1"/>
    <col min="12840" max="13065" width="9.109375" style="3"/>
    <col min="13066" max="13066" width="30.6640625" style="3" customWidth="1"/>
    <col min="13067" max="13067" width="10.6640625" style="3" customWidth="1"/>
    <col min="13068" max="13068" width="10.33203125" style="3" customWidth="1"/>
    <col min="13069" max="13069" width="11.6640625" style="3" customWidth="1"/>
    <col min="13070" max="13080" width="8.6640625" style="3" customWidth="1"/>
    <col min="13081" max="13094" width="0" style="3" hidden="1" customWidth="1"/>
    <col min="13095" max="13095" width="9.109375" style="3" customWidth="1"/>
    <col min="13096" max="13321" width="9.109375" style="3"/>
    <col min="13322" max="13322" width="30.6640625" style="3" customWidth="1"/>
    <col min="13323" max="13323" width="10.6640625" style="3" customWidth="1"/>
    <col min="13324" max="13324" width="10.33203125" style="3" customWidth="1"/>
    <col min="13325" max="13325" width="11.6640625" style="3" customWidth="1"/>
    <col min="13326" max="13336" width="8.6640625" style="3" customWidth="1"/>
    <col min="13337" max="13350" width="0" style="3" hidden="1" customWidth="1"/>
    <col min="13351" max="13351" width="9.109375" style="3" customWidth="1"/>
    <col min="13352" max="13577" width="9.109375" style="3"/>
    <col min="13578" max="13578" width="30.6640625" style="3" customWidth="1"/>
    <col min="13579" max="13579" width="10.6640625" style="3" customWidth="1"/>
    <col min="13580" max="13580" width="10.33203125" style="3" customWidth="1"/>
    <col min="13581" max="13581" width="11.6640625" style="3" customWidth="1"/>
    <col min="13582" max="13592" width="8.6640625" style="3" customWidth="1"/>
    <col min="13593" max="13606" width="0" style="3" hidden="1" customWidth="1"/>
    <col min="13607" max="13607" width="9.109375" style="3" customWidth="1"/>
    <col min="13608" max="13833" width="9.109375" style="3"/>
    <col min="13834" max="13834" width="30.6640625" style="3" customWidth="1"/>
    <col min="13835" max="13835" width="10.6640625" style="3" customWidth="1"/>
    <col min="13836" max="13836" width="10.33203125" style="3" customWidth="1"/>
    <col min="13837" max="13837" width="11.6640625" style="3" customWidth="1"/>
    <col min="13838" max="13848" width="8.6640625" style="3" customWidth="1"/>
    <col min="13849" max="13862" width="0" style="3" hidden="1" customWidth="1"/>
    <col min="13863" max="13863" width="9.109375" style="3" customWidth="1"/>
    <col min="13864" max="14089" width="9.109375" style="3"/>
    <col min="14090" max="14090" width="30.6640625" style="3" customWidth="1"/>
    <col min="14091" max="14091" width="10.6640625" style="3" customWidth="1"/>
    <col min="14092" max="14092" width="10.33203125" style="3" customWidth="1"/>
    <col min="14093" max="14093" width="11.6640625" style="3" customWidth="1"/>
    <col min="14094" max="14104" width="8.6640625" style="3" customWidth="1"/>
    <col min="14105" max="14118" width="0" style="3" hidden="1" customWidth="1"/>
    <col min="14119" max="14119" width="9.109375" style="3" customWidth="1"/>
    <col min="14120" max="14345" width="9.109375" style="3"/>
    <col min="14346" max="14346" width="30.6640625" style="3" customWidth="1"/>
    <col min="14347" max="14347" width="10.6640625" style="3" customWidth="1"/>
    <col min="14348" max="14348" width="10.33203125" style="3" customWidth="1"/>
    <col min="14349" max="14349" width="11.6640625" style="3" customWidth="1"/>
    <col min="14350" max="14360" width="8.6640625" style="3" customWidth="1"/>
    <col min="14361" max="14374" width="0" style="3" hidden="1" customWidth="1"/>
    <col min="14375" max="14375" width="9.109375" style="3" customWidth="1"/>
    <col min="14376" max="14601" width="9.109375" style="3"/>
    <col min="14602" max="14602" width="30.6640625" style="3" customWidth="1"/>
    <col min="14603" max="14603" width="10.6640625" style="3" customWidth="1"/>
    <col min="14604" max="14604" width="10.33203125" style="3" customWidth="1"/>
    <col min="14605" max="14605" width="11.6640625" style="3" customWidth="1"/>
    <col min="14606" max="14616" width="8.6640625" style="3" customWidth="1"/>
    <col min="14617" max="14630" width="0" style="3" hidden="1" customWidth="1"/>
    <col min="14631" max="14631" width="9.109375" style="3" customWidth="1"/>
    <col min="14632" max="14857" width="9.109375" style="3"/>
    <col min="14858" max="14858" width="30.6640625" style="3" customWidth="1"/>
    <col min="14859" max="14859" width="10.6640625" style="3" customWidth="1"/>
    <col min="14860" max="14860" width="10.33203125" style="3" customWidth="1"/>
    <col min="14861" max="14861" width="11.6640625" style="3" customWidth="1"/>
    <col min="14862" max="14872" width="8.6640625" style="3" customWidth="1"/>
    <col min="14873" max="14886" width="0" style="3" hidden="1" customWidth="1"/>
    <col min="14887" max="14887" width="9.109375" style="3" customWidth="1"/>
    <col min="14888" max="15113" width="9.109375" style="3"/>
    <col min="15114" max="15114" width="30.6640625" style="3" customWidth="1"/>
    <col min="15115" max="15115" width="10.6640625" style="3" customWidth="1"/>
    <col min="15116" max="15116" width="10.33203125" style="3" customWidth="1"/>
    <col min="15117" max="15117" width="11.6640625" style="3" customWidth="1"/>
    <col min="15118" max="15128" width="8.6640625" style="3" customWidth="1"/>
    <col min="15129" max="15142" width="0" style="3" hidden="1" customWidth="1"/>
    <col min="15143" max="15143" width="9.109375" style="3" customWidth="1"/>
    <col min="15144" max="15369" width="9.109375" style="3"/>
    <col min="15370" max="15370" width="30.6640625" style="3" customWidth="1"/>
    <col min="15371" max="15371" width="10.6640625" style="3" customWidth="1"/>
    <col min="15372" max="15372" width="10.33203125" style="3" customWidth="1"/>
    <col min="15373" max="15373" width="11.6640625" style="3" customWidth="1"/>
    <col min="15374" max="15384" width="8.6640625" style="3" customWidth="1"/>
    <col min="15385" max="15398" width="0" style="3" hidden="1" customWidth="1"/>
    <col min="15399" max="15399" width="9.109375" style="3" customWidth="1"/>
    <col min="15400" max="15625" width="9.109375" style="3"/>
    <col min="15626" max="15626" width="30.6640625" style="3" customWidth="1"/>
    <col min="15627" max="15627" width="10.6640625" style="3" customWidth="1"/>
    <col min="15628" max="15628" width="10.33203125" style="3" customWidth="1"/>
    <col min="15629" max="15629" width="11.6640625" style="3" customWidth="1"/>
    <col min="15630" max="15640" width="8.6640625" style="3" customWidth="1"/>
    <col min="15641" max="15654" width="0" style="3" hidden="1" customWidth="1"/>
    <col min="15655" max="15655" width="9.109375" style="3" customWidth="1"/>
    <col min="15656" max="15881" width="9.109375" style="3"/>
    <col min="15882" max="15882" width="30.6640625" style="3" customWidth="1"/>
    <col min="15883" max="15883" width="10.6640625" style="3" customWidth="1"/>
    <col min="15884" max="15884" width="10.33203125" style="3" customWidth="1"/>
    <col min="15885" max="15885" width="11.6640625" style="3" customWidth="1"/>
    <col min="15886" max="15896" width="8.6640625" style="3" customWidth="1"/>
    <col min="15897" max="15910" width="0" style="3" hidden="1" customWidth="1"/>
    <col min="15911" max="15911" width="9.109375" style="3" customWidth="1"/>
    <col min="15912" max="16137" width="9.109375" style="3"/>
    <col min="16138" max="16138" width="30.6640625" style="3" customWidth="1"/>
    <col min="16139" max="16139" width="10.6640625" style="3" customWidth="1"/>
    <col min="16140" max="16140" width="10.33203125" style="3" customWidth="1"/>
    <col min="16141" max="16141" width="11.6640625" style="3" customWidth="1"/>
    <col min="16142" max="16152" width="8.6640625" style="3" customWidth="1"/>
    <col min="16153" max="16166" width="0" style="3" hidden="1" customWidth="1"/>
    <col min="16167" max="16167" width="9.109375" style="3" customWidth="1"/>
    <col min="16168" max="16384" width="9.109375" style="3"/>
  </cols>
  <sheetData>
    <row r="3" spans="2:38" ht="21" x14ac:dyDescent="0.4">
      <c r="E3" s="33" t="s">
        <v>10</v>
      </c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</row>
    <row r="5" spans="2:38" ht="25.2" thickBot="1" x14ac:dyDescent="0.45">
      <c r="B5" s="2" t="s">
        <v>2</v>
      </c>
    </row>
    <row r="6" spans="2:38" ht="21.6" thickBot="1" x14ac:dyDescent="0.45">
      <c r="B6" s="10" t="s">
        <v>6</v>
      </c>
      <c r="U6" s="3">
        <v>1</v>
      </c>
      <c r="V6" s="3">
        <v>2</v>
      </c>
      <c r="W6" s="3">
        <v>3</v>
      </c>
      <c r="X6" s="3">
        <v>4</v>
      </c>
      <c r="Y6" s="3">
        <v>5</v>
      </c>
      <c r="Z6" s="3">
        <v>6</v>
      </c>
      <c r="AA6" s="3">
        <v>7</v>
      </c>
      <c r="AB6" s="3">
        <v>8</v>
      </c>
      <c r="AC6" s="3">
        <v>9</v>
      </c>
      <c r="AD6" s="3">
        <v>10</v>
      </c>
      <c r="AE6" s="3">
        <v>11</v>
      </c>
      <c r="AF6" s="3">
        <v>12</v>
      </c>
      <c r="AG6" s="3">
        <v>13</v>
      </c>
      <c r="AH6" s="3">
        <v>14</v>
      </c>
      <c r="AI6" s="3">
        <v>15</v>
      </c>
      <c r="AJ6" s="3">
        <v>16</v>
      </c>
      <c r="AK6" s="3">
        <v>17</v>
      </c>
    </row>
    <row r="7" spans="2:38" ht="17.399999999999999" thickBot="1" x14ac:dyDescent="0.35">
      <c r="B7" s="4" t="s">
        <v>4</v>
      </c>
      <c r="C7" s="11" t="s">
        <v>1</v>
      </c>
      <c r="D7" s="5">
        <v>1</v>
      </c>
      <c r="E7" s="5">
        <v>2</v>
      </c>
      <c r="F7" s="5">
        <v>3</v>
      </c>
      <c r="G7" s="5">
        <v>4</v>
      </c>
      <c r="H7" s="5">
        <v>5</v>
      </c>
      <c r="I7" s="5">
        <v>6</v>
      </c>
      <c r="J7" s="5">
        <v>7</v>
      </c>
      <c r="K7" s="5">
        <v>8</v>
      </c>
      <c r="L7" s="5">
        <v>9</v>
      </c>
      <c r="M7" s="5">
        <v>10</v>
      </c>
      <c r="N7" s="5">
        <v>11</v>
      </c>
      <c r="O7" s="5">
        <v>12</v>
      </c>
      <c r="P7" s="6">
        <v>13</v>
      </c>
      <c r="Q7" s="6">
        <v>14</v>
      </c>
      <c r="R7" s="6">
        <v>15</v>
      </c>
      <c r="S7" s="6">
        <v>16</v>
      </c>
      <c r="T7" s="6">
        <v>17</v>
      </c>
    </row>
    <row r="8" spans="2:38" ht="24.6" x14ac:dyDescent="0.4">
      <c r="B8" s="34" t="s">
        <v>9</v>
      </c>
      <c r="C8" s="13">
        <f>AL8</f>
        <v>6</v>
      </c>
      <c r="D8" s="14">
        <v>8.6999999999999993</v>
      </c>
      <c r="E8" s="14">
        <v>10.3</v>
      </c>
      <c r="F8" s="14">
        <v>4.5</v>
      </c>
      <c r="G8" s="14">
        <v>10</v>
      </c>
      <c r="H8" s="14">
        <v>8.3000000000000007</v>
      </c>
      <c r="I8" s="14">
        <v>7.7</v>
      </c>
      <c r="J8" s="14">
        <v>9.8000000000000007</v>
      </c>
      <c r="K8" s="14">
        <v>10.3</v>
      </c>
      <c r="L8" s="14">
        <v>7.9</v>
      </c>
      <c r="M8" s="14">
        <v>7</v>
      </c>
      <c r="N8" s="14"/>
      <c r="O8" s="14"/>
      <c r="P8" s="28"/>
      <c r="Q8" s="14"/>
      <c r="R8" s="14"/>
      <c r="S8" s="14"/>
      <c r="T8" s="15"/>
      <c r="U8" s="3">
        <f>IF(D8=0,0,IF(D8=D9,0,IF(D8&gt;D9,1,0)))</f>
        <v>0</v>
      </c>
      <c r="V8" s="3">
        <f t="shared" ref="V8:AF8" si="0">IF(E8=0,0,IF(E8=E9,0,IF(E8&gt;E9,1,0)))</f>
        <v>1</v>
      </c>
      <c r="W8" s="3">
        <f t="shared" si="0"/>
        <v>0</v>
      </c>
      <c r="X8" s="3">
        <f t="shared" si="0"/>
        <v>1</v>
      </c>
      <c r="Y8" s="3">
        <f t="shared" si="0"/>
        <v>0</v>
      </c>
      <c r="Z8" s="3">
        <f t="shared" si="0"/>
        <v>1</v>
      </c>
      <c r="AA8" s="3">
        <f t="shared" si="0"/>
        <v>1</v>
      </c>
      <c r="AB8" s="3">
        <f t="shared" si="0"/>
        <v>1</v>
      </c>
      <c r="AC8" s="3">
        <f t="shared" si="0"/>
        <v>0</v>
      </c>
      <c r="AD8" s="3">
        <f t="shared" si="0"/>
        <v>1</v>
      </c>
      <c r="AE8" s="3">
        <f t="shared" si="0"/>
        <v>0</v>
      </c>
      <c r="AF8" s="3">
        <f t="shared" si="0"/>
        <v>0</v>
      </c>
      <c r="AG8" s="3">
        <f>IF(P8=0,0,IF(P8=P9,0,IF(P8&gt;P9,1,0)))</f>
        <v>0</v>
      </c>
      <c r="AH8" s="3">
        <f t="shared" ref="AH8:AK8" si="1">IF(Q8=0,0,IF(Q8=Q9,0,IF(Q8&gt;Q9,1,0)))</f>
        <v>0</v>
      </c>
      <c r="AI8" s="3">
        <f t="shared" si="1"/>
        <v>0</v>
      </c>
      <c r="AJ8" s="3">
        <f t="shared" si="1"/>
        <v>0</v>
      </c>
      <c r="AK8" s="3">
        <f t="shared" si="1"/>
        <v>0</v>
      </c>
      <c r="AL8" s="16">
        <f>SUM(U8:AK8)</f>
        <v>6</v>
      </c>
    </row>
    <row r="9" spans="2:38" ht="25.2" thickBot="1" x14ac:dyDescent="0.45">
      <c r="B9" s="1" t="s">
        <v>11</v>
      </c>
      <c r="C9" s="17">
        <f>AL9</f>
        <v>4</v>
      </c>
      <c r="D9" s="18">
        <v>9.3000000000000007</v>
      </c>
      <c r="E9" s="18">
        <v>10</v>
      </c>
      <c r="F9" s="18">
        <v>10.3</v>
      </c>
      <c r="G9" s="18">
        <v>4.7</v>
      </c>
      <c r="H9" s="18">
        <v>9</v>
      </c>
      <c r="I9" s="18">
        <v>4.7</v>
      </c>
      <c r="J9" s="18">
        <v>5.4</v>
      </c>
      <c r="K9" s="18">
        <v>7.8</v>
      </c>
      <c r="L9" s="18">
        <v>8.3000000000000007</v>
      </c>
      <c r="M9" s="18">
        <v>6.1</v>
      </c>
      <c r="N9" s="18"/>
      <c r="O9" s="18"/>
      <c r="P9" s="29"/>
      <c r="Q9" s="18"/>
      <c r="R9" s="18"/>
      <c r="S9" s="18"/>
      <c r="T9" s="19"/>
      <c r="U9" s="3">
        <f>IF(D9=0,0,IF(D9=D8,0,IF(D9&gt;D8,1,0)))</f>
        <v>1</v>
      </c>
      <c r="V9" s="3">
        <f t="shared" ref="V9:AF9" si="2">IF(E9=0,0,IF(E9=E8,0,IF(E9&gt;E8,1,0)))</f>
        <v>0</v>
      </c>
      <c r="W9" s="3">
        <f t="shared" si="2"/>
        <v>1</v>
      </c>
      <c r="X9" s="3">
        <f t="shared" si="2"/>
        <v>0</v>
      </c>
      <c r="Y9" s="3">
        <f t="shared" si="2"/>
        <v>1</v>
      </c>
      <c r="Z9" s="3">
        <f t="shared" si="2"/>
        <v>0</v>
      </c>
      <c r="AA9" s="3">
        <f t="shared" si="2"/>
        <v>0</v>
      </c>
      <c r="AB9" s="3">
        <f t="shared" si="2"/>
        <v>0</v>
      </c>
      <c r="AC9" s="3">
        <f t="shared" si="2"/>
        <v>1</v>
      </c>
      <c r="AD9" s="3">
        <f t="shared" si="2"/>
        <v>0</v>
      </c>
      <c r="AE9" s="3">
        <f t="shared" si="2"/>
        <v>0</v>
      </c>
      <c r="AF9" s="3">
        <f t="shared" si="2"/>
        <v>0</v>
      </c>
      <c r="AG9" s="3">
        <f>IF(P9=0,0,IF(P9=P8,0,IF(P9&gt;P8,1,0)))</f>
        <v>0</v>
      </c>
      <c r="AH9" s="3">
        <f t="shared" ref="AH9:AK9" si="3">IF(Q9=0,0,IF(Q9=Q8,0,IF(Q9&gt;Q8,1,0)))</f>
        <v>0</v>
      </c>
      <c r="AI9" s="3">
        <f t="shared" si="3"/>
        <v>0</v>
      </c>
      <c r="AJ9" s="3">
        <f t="shared" si="3"/>
        <v>0</v>
      </c>
      <c r="AK9" s="3">
        <f t="shared" si="3"/>
        <v>0</v>
      </c>
      <c r="AL9" s="16">
        <f>SUM(U9:AK9)</f>
        <v>4</v>
      </c>
    </row>
    <row r="10" spans="2:38" ht="24.6" x14ac:dyDescent="0.4">
      <c r="B10" s="20"/>
      <c r="C10" s="9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AL10" s="16"/>
    </row>
    <row r="11" spans="2:38" ht="24.6" x14ac:dyDescent="0.4">
      <c r="B11" s="20"/>
      <c r="C11" s="9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AL11" s="16"/>
    </row>
    <row r="12" spans="2:38" ht="17.399999999999999" thickBot="1" x14ac:dyDescent="0.35">
      <c r="B12" s="7"/>
      <c r="AL12" s="16"/>
    </row>
    <row r="13" spans="2:38" ht="21.6" thickBot="1" x14ac:dyDescent="0.45">
      <c r="B13" s="10" t="s">
        <v>7</v>
      </c>
      <c r="AL13" s="16"/>
    </row>
    <row r="14" spans="2:38" ht="17.399999999999999" thickBot="1" x14ac:dyDescent="0.35">
      <c r="B14" s="4" t="s">
        <v>0</v>
      </c>
      <c r="C14" s="11" t="s">
        <v>1</v>
      </c>
      <c r="D14" s="5">
        <v>1</v>
      </c>
      <c r="E14" s="5">
        <v>2</v>
      </c>
      <c r="F14" s="5">
        <v>3</v>
      </c>
      <c r="G14" s="5">
        <v>4</v>
      </c>
      <c r="H14" s="5">
        <v>5</v>
      </c>
      <c r="I14" s="5">
        <v>6</v>
      </c>
      <c r="J14" s="5">
        <v>7</v>
      </c>
      <c r="K14" s="5">
        <v>8</v>
      </c>
      <c r="L14" s="5">
        <v>9</v>
      </c>
      <c r="M14" s="5">
        <v>10</v>
      </c>
      <c r="N14" s="5">
        <v>11</v>
      </c>
      <c r="O14" s="5">
        <v>12</v>
      </c>
      <c r="P14" s="5">
        <v>13</v>
      </c>
      <c r="Q14" s="5">
        <v>14</v>
      </c>
      <c r="R14" s="5">
        <v>15</v>
      </c>
      <c r="S14" s="5">
        <v>16</v>
      </c>
      <c r="T14" s="5">
        <v>17</v>
      </c>
      <c r="AL14" s="16"/>
    </row>
    <row r="15" spans="2:38" ht="24.6" x14ac:dyDescent="0.4">
      <c r="B15" s="34" t="s">
        <v>12</v>
      </c>
      <c r="C15" s="30">
        <f>AL15</f>
        <v>6</v>
      </c>
      <c r="D15" s="14">
        <v>8.5</v>
      </c>
      <c r="E15" s="14">
        <v>6.1</v>
      </c>
      <c r="F15" s="14">
        <v>1.6</v>
      </c>
      <c r="G15" s="14">
        <v>9.9</v>
      </c>
      <c r="H15" s="14">
        <v>5.7</v>
      </c>
      <c r="I15" s="14">
        <v>5.7</v>
      </c>
      <c r="J15" s="14">
        <v>8.3000000000000007</v>
      </c>
      <c r="K15" s="14">
        <v>10.5</v>
      </c>
      <c r="L15" s="14">
        <v>7.7</v>
      </c>
      <c r="M15" s="14">
        <v>8.1</v>
      </c>
      <c r="N15" s="14">
        <v>10.4</v>
      </c>
      <c r="O15" s="14">
        <v>5.3</v>
      </c>
      <c r="P15" s="28">
        <v>4.7</v>
      </c>
      <c r="Q15" s="14">
        <v>4.5999999999999996</v>
      </c>
      <c r="R15" s="14"/>
      <c r="S15" s="14"/>
      <c r="T15" s="15"/>
      <c r="U15" s="3">
        <f>IF(D15=0,0,IF(D15=D16,0,IF(D15&gt;D16,1,0)))</f>
        <v>1</v>
      </c>
      <c r="V15" s="3">
        <f t="shared" ref="V15:AF15" si="4">IF(E15=0,0,IF(E15=E16,0,IF(E15&gt;E16,1,0)))</f>
        <v>0</v>
      </c>
      <c r="W15" s="3">
        <f t="shared" si="4"/>
        <v>0</v>
      </c>
      <c r="X15" s="3">
        <f t="shared" si="4"/>
        <v>1</v>
      </c>
      <c r="Y15" s="3">
        <f t="shared" si="4"/>
        <v>1</v>
      </c>
      <c r="Z15" s="3">
        <f t="shared" si="4"/>
        <v>0</v>
      </c>
      <c r="AA15" s="3">
        <f t="shared" si="4"/>
        <v>1</v>
      </c>
      <c r="AB15" s="3">
        <f t="shared" si="4"/>
        <v>1</v>
      </c>
      <c r="AC15" s="3">
        <f t="shared" si="4"/>
        <v>0</v>
      </c>
      <c r="AD15" s="3">
        <f t="shared" si="4"/>
        <v>0</v>
      </c>
      <c r="AE15" s="3">
        <f t="shared" si="4"/>
        <v>1</v>
      </c>
      <c r="AF15" s="3">
        <f t="shared" si="4"/>
        <v>0</v>
      </c>
      <c r="AG15" s="3">
        <f>IF(P15=0,0,IF(P15=P16,0,IF(P15&gt;P16,1,0)))</f>
        <v>0</v>
      </c>
      <c r="AH15" s="3">
        <f t="shared" ref="AH15:AK15" si="5">IF(Q15=0,0,IF(Q15=Q16,0,IF(Q15&gt;Q16,1,0)))</f>
        <v>0</v>
      </c>
      <c r="AI15" s="3">
        <f t="shared" si="5"/>
        <v>0</v>
      </c>
      <c r="AJ15" s="3">
        <f t="shared" si="5"/>
        <v>0</v>
      </c>
      <c r="AK15" s="3">
        <f t="shared" si="5"/>
        <v>0</v>
      </c>
      <c r="AL15" s="16">
        <f>SUM(U15:AK15)</f>
        <v>6</v>
      </c>
    </row>
    <row r="16" spans="2:38" ht="25.2" thickBot="1" x14ac:dyDescent="0.45">
      <c r="B16" s="32" t="s">
        <v>13</v>
      </c>
      <c r="C16" s="31">
        <f>AL16</f>
        <v>8</v>
      </c>
      <c r="D16" s="18">
        <v>3.2</v>
      </c>
      <c r="E16" s="18">
        <v>8.4</v>
      </c>
      <c r="F16" s="18">
        <v>9.3000000000000007</v>
      </c>
      <c r="G16" s="18">
        <v>8.3000000000000007</v>
      </c>
      <c r="H16" s="18">
        <v>5</v>
      </c>
      <c r="I16" s="18">
        <v>8.3000000000000007</v>
      </c>
      <c r="J16" s="18">
        <v>8</v>
      </c>
      <c r="K16" s="18">
        <v>3.3</v>
      </c>
      <c r="L16" s="18">
        <v>10.199999999999999</v>
      </c>
      <c r="M16" s="18">
        <v>10.199999999999999</v>
      </c>
      <c r="N16" s="18">
        <v>5.8</v>
      </c>
      <c r="O16" s="18">
        <v>8.6</v>
      </c>
      <c r="P16" s="29">
        <v>5</v>
      </c>
      <c r="Q16" s="18">
        <v>8.6</v>
      </c>
      <c r="R16" s="18"/>
      <c r="S16" s="18"/>
      <c r="T16" s="19"/>
      <c r="U16" s="3">
        <f>IF(D16=0,0,IF(D16=D15,0,IF(D16&gt;D15,1,0)))</f>
        <v>0</v>
      </c>
      <c r="V16" s="3">
        <f t="shared" ref="V16:AF16" si="6">IF(E16=0,0,IF(E16=E15,0,IF(E16&gt;E15,1,0)))</f>
        <v>1</v>
      </c>
      <c r="W16" s="3">
        <f t="shared" si="6"/>
        <v>1</v>
      </c>
      <c r="X16" s="3">
        <f t="shared" si="6"/>
        <v>0</v>
      </c>
      <c r="Y16" s="3">
        <f t="shared" si="6"/>
        <v>0</v>
      </c>
      <c r="Z16" s="3">
        <f t="shared" si="6"/>
        <v>1</v>
      </c>
      <c r="AA16" s="3">
        <f t="shared" si="6"/>
        <v>0</v>
      </c>
      <c r="AB16" s="3">
        <f t="shared" si="6"/>
        <v>0</v>
      </c>
      <c r="AC16" s="3">
        <f t="shared" si="6"/>
        <v>1</v>
      </c>
      <c r="AD16" s="3">
        <f t="shared" si="6"/>
        <v>1</v>
      </c>
      <c r="AE16" s="3">
        <f t="shared" si="6"/>
        <v>0</v>
      </c>
      <c r="AF16" s="3">
        <f t="shared" si="6"/>
        <v>1</v>
      </c>
      <c r="AG16" s="3">
        <f>IF(P16=0,0,IF(P16=P15,0,IF(P16&gt;P15,1,0)))</f>
        <v>1</v>
      </c>
      <c r="AH16" s="3">
        <f t="shared" ref="AH16:AK16" si="7">IF(Q16=0,0,IF(Q16=Q15,0,IF(Q16&gt;Q15,1,0)))</f>
        <v>1</v>
      </c>
      <c r="AI16" s="3">
        <f t="shared" si="7"/>
        <v>0</v>
      </c>
      <c r="AJ16" s="3">
        <f t="shared" si="7"/>
        <v>0</v>
      </c>
      <c r="AK16" s="3">
        <f t="shared" si="7"/>
        <v>0</v>
      </c>
      <c r="AL16" s="16">
        <f>SUM(U16:AK16)</f>
        <v>8</v>
      </c>
    </row>
    <row r="20" spans="1:2" x14ac:dyDescent="0.3">
      <c r="A20" s="3" t="s">
        <v>14</v>
      </c>
    </row>
    <row r="22" spans="1:2" x14ac:dyDescent="0.3">
      <c r="B22" s="27"/>
    </row>
    <row r="24" spans="1:2" x14ac:dyDescent="0.3">
      <c r="B24" s="1"/>
    </row>
    <row r="25" spans="1:2" x14ac:dyDescent="0.3">
      <c r="B25" s="1"/>
    </row>
  </sheetData>
  <mergeCells count="1">
    <mergeCell ref="E3:Y3"/>
  </mergeCells>
  <conditionalFormatting sqref="C13">
    <cfRule type="cellIs" dxfId="109" priority="102" stopIfTrue="1" operator="greaterThan">
      <formula>$C$9</formula>
    </cfRule>
  </conditionalFormatting>
  <conditionalFormatting sqref="E13">
    <cfRule type="cellIs" dxfId="108" priority="99" operator="greaterThan">
      <formula>E14</formula>
    </cfRule>
  </conditionalFormatting>
  <conditionalFormatting sqref="D13">
    <cfRule type="cellIs" dxfId="107" priority="98" operator="greaterThan">
      <formula>D14</formula>
    </cfRule>
  </conditionalFormatting>
  <conditionalFormatting sqref="F13">
    <cfRule type="cellIs" dxfId="106" priority="97" operator="greaterThan">
      <formula>F14</formula>
    </cfRule>
  </conditionalFormatting>
  <conditionalFormatting sqref="G13">
    <cfRule type="cellIs" dxfId="105" priority="96" operator="greaterThan">
      <formula>G14</formula>
    </cfRule>
  </conditionalFormatting>
  <conditionalFormatting sqref="H13">
    <cfRule type="cellIs" dxfId="104" priority="95" operator="greaterThan">
      <formula>H14</formula>
    </cfRule>
  </conditionalFormatting>
  <conditionalFormatting sqref="I13">
    <cfRule type="cellIs" dxfId="103" priority="94" operator="greaterThan">
      <formula>I14</formula>
    </cfRule>
  </conditionalFormatting>
  <conditionalFormatting sqref="J13">
    <cfRule type="cellIs" dxfId="102" priority="93" operator="greaterThan">
      <formula>J14</formula>
    </cfRule>
  </conditionalFormatting>
  <conditionalFormatting sqref="K13">
    <cfRule type="cellIs" dxfId="101" priority="92" operator="greaterThan">
      <formula>K14</formula>
    </cfRule>
  </conditionalFormatting>
  <conditionalFormatting sqref="L13">
    <cfRule type="cellIs" dxfId="100" priority="91" operator="greaterThan">
      <formula>L14</formula>
    </cfRule>
  </conditionalFormatting>
  <conditionalFormatting sqref="M13">
    <cfRule type="cellIs" dxfId="99" priority="90" operator="greaterThan">
      <formula>M14</formula>
    </cfRule>
  </conditionalFormatting>
  <conditionalFormatting sqref="N13">
    <cfRule type="cellIs" dxfId="98" priority="89" operator="greaterThan">
      <formula>N14</formula>
    </cfRule>
  </conditionalFormatting>
  <conditionalFormatting sqref="O13">
    <cfRule type="cellIs" dxfId="97" priority="88" operator="greaterThan">
      <formula>O14</formula>
    </cfRule>
  </conditionalFormatting>
  <conditionalFormatting sqref="P13:T13">
    <cfRule type="cellIs" dxfId="96" priority="87" operator="greaterThan">
      <formula>P14</formula>
    </cfRule>
  </conditionalFormatting>
  <conditionalFormatting sqref="C13">
    <cfRule type="cellIs" dxfId="95" priority="86" stopIfTrue="1" operator="greaterThanOrEqual">
      <formula>C14</formula>
    </cfRule>
  </conditionalFormatting>
  <conditionalFormatting sqref="D13:T13">
    <cfRule type="cellIs" dxfId="94" priority="84" stopIfTrue="1" operator="greaterThanOrEqual">
      <formula>D14</formula>
    </cfRule>
  </conditionalFormatting>
  <conditionalFormatting sqref="C13:T13">
    <cfRule type="cellIs" dxfId="93" priority="82" stopIfTrue="1" operator="lessThan">
      <formula>1</formula>
    </cfRule>
  </conditionalFormatting>
  <conditionalFormatting sqref="C19">
    <cfRule type="cellIs" dxfId="92" priority="81" stopIfTrue="1" operator="greaterThan">
      <formula>C20</formula>
    </cfRule>
  </conditionalFormatting>
  <conditionalFormatting sqref="C20">
    <cfRule type="cellIs" dxfId="91" priority="80" stopIfTrue="1" operator="greaterThan">
      <formula>C19</formula>
    </cfRule>
  </conditionalFormatting>
  <conditionalFormatting sqref="D19:T19">
    <cfRule type="cellIs" dxfId="90" priority="79" stopIfTrue="1" operator="greaterThan">
      <formula>D20</formula>
    </cfRule>
  </conditionalFormatting>
  <conditionalFormatting sqref="D20:T20">
    <cfRule type="cellIs" dxfId="89" priority="78" stopIfTrue="1" operator="greaterThan">
      <formula>D19</formula>
    </cfRule>
  </conditionalFormatting>
  <conditionalFormatting sqref="C19">
    <cfRule type="cellIs" dxfId="88" priority="77" stopIfTrue="1" operator="greaterThanOrEqual">
      <formula>C20</formula>
    </cfRule>
  </conditionalFormatting>
  <conditionalFormatting sqref="C20">
    <cfRule type="cellIs" dxfId="87" priority="76" stopIfTrue="1" operator="greaterThanOrEqual">
      <formula>C19</formula>
    </cfRule>
  </conditionalFormatting>
  <conditionalFormatting sqref="D19:T19">
    <cfRule type="cellIs" dxfId="86" priority="75" stopIfTrue="1" operator="greaterThanOrEqual">
      <formula>D20</formula>
    </cfRule>
  </conditionalFormatting>
  <conditionalFormatting sqref="D20:T20">
    <cfRule type="cellIs" dxfId="85" priority="74" stopIfTrue="1" operator="greaterThanOrEqual">
      <formula>D19</formula>
    </cfRule>
  </conditionalFormatting>
  <conditionalFormatting sqref="C19:T20">
    <cfRule type="cellIs" dxfId="84" priority="73" stopIfTrue="1" operator="lessThan">
      <formula>1</formula>
    </cfRule>
  </conditionalFormatting>
  <conditionalFormatting sqref="C13">
    <cfRule type="cellIs" dxfId="83" priority="72" stopIfTrue="1" operator="greaterThan">
      <formula>#REF!</formula>
    </cfRule>
  </conditionalFormatting>
  <conditionalFormatting sqref="E13">
    <cfRule type="cellIs" dxfId="82" priority="69" operator="greaterThan">
      <formula>E14</formula>
    </cfRule>
  </conditionalFormatting>
  <conditionalFormatting sqref="D13">
    <cfRule type="cellIs" dxfId="81" priority="68" operator="greaterThan">
      <formula>D14</formula>
    </cfRule>
  </conditionalFormatting>
  <conditionalFormatting sqref="F13">
    <cfRule type="cellIs" dxfId="80" priority="67" operator="greaterThan">
      <formula>F14</formula>
    </cfRule>
  </conditionalFormatting>
  <conditionalFormatting sqref="G13">
    <cfRule type="cellIs" dxfId="79" priority="66" operator="greaterThan">
      <formula>G14</formula>
    </cfRule>
  </conditionalFormatting>
  <conditionalFormatting sqref="H13">
    <cfRule type="cellIs" dxfId="78" priority="65" operator="greaterThan">
      <formula>H14</formula>
    </cfRule>
  </conditionalFormatting>
  <conditionalFormatting sqref="I13">
    <cfRule type="cellIs" dxfId="77" priority="64" operator="greaterThan">
      <formula>I14</formula>
    </cfRule>
  </conditionalFormatting>
  <conditionalFormatting sqref="J13">
    <cfRule type="cellIs" dxfId="76" priority="63" operator="greaterThan">
      <formula>J14</formula>
    </cfRule>
  </conditionalFormatting>
  <conditionalFormatting sqref="K13">
    <cfRule type="cellIs" dxfId="75" priority="62" operator="greaterThan">
      <formula>K14</formula>
    </cfRule>
  </conditionalFormatting>
  <conditionalFormatting sqref="L13">
    <cfRule type="cellIs" dxfId="74" priority="61" operator="greaterThan">
      <formula>L14</formula>
    </cfRule>
  </conditionalFormatting>
  <conditionalFormatting sqref="M13">
    <cfRule type="cellIs" dxfId="73" priority="60" operator="greaterThan">
      <formula>M14</formula>
    </cfRule>
  </conditionalFormatting>
  <conditionalFormatting sqref="N13">
    <cfRule type="cellIs" dxfId="72" priority="59" operator="greaterThan">
      <formula>N14</formula>
    </cfRule>
  </conditionalFormatting>
  <conditionalFormatting sqref="C13">
    <cfRule type="cellIs" dxfId="71" priority="58" stopIfTrue="1" operator="greaterThanOrEqual">
      <formula>C14</formula>
    </cfRule>
  </conditionalFormatting>
  <conditionalFormatting sqref="D13:N13">
    <cfRule type="cellIs" dxfId="70" priority="56" stopIfTrue="1" operator="greaterThanOrEqual">
      <formula>D14</formula>
    </cfRule>
  </conditionalFormatting>
  <conditionalFormatting sqref="C13:N13">
    <cfRule type="cellIs" dxfId="69" priority="54" stopIfTrue="1" operator="lessThan">
      <formula>1</formula>
    </cfRule>
  </conditionalFormatting>
  <conditionalFormatting sqref="C19">
    <cfRule type="cellIs" dxfId="68" priority="53" stopIfTrue="1" operator="greaterThan">
      <formula>C20</formula>
    </cfRule>
  </conditionalFormatting>
  <conditionalFormatting sqref="C20">
    <cfRule type="cellIs" dxfId="67" priority="52" stopIfTrue="1" operator="greaterThan">
      <formula>C19</formula>
    </cfRule>
  </conditionalFormatting>
  <conditionalFormatting sqref="D19:M19">
    <cfRule type="cellIs" dxfId="66" priority="51" stopIfTrue="1" operator="greaterThan">
      <formula>D20</formula>
    </cfRule>
  </conditionalFormatting>
  <conditionalFormatting sqref="D20:M20">
    <cfRule type="cellIs" dxfId="65" priority="50" stopIfTrue="1" operator="greaterThan">
      <formula>D19</formula>
    </cfRule>
  </conditionalFormatting>
  <conditionalFormatting sqref="C19">
    <cfRule type="cellIs" dxfId="64" priority="49" stopIfTrue="1" operator="greaterThanOrEqual">
      <formula>C20</formula>
    </cfRule>
  </conditionalFormatting>
  <conditionalFormatting sqref="C20">
    <cfRule type="cellIs" dxfId="63" priority="48" stopIfTrue="1" operator="greaterThanOrEqual">
      <formula>C19</formula>
    </cfRule>
  </conditionalFormatting>
  <conditionalFormatting sqref="D19:M19">
    <cfRule type="cellIs" dxfId="62" priority="47" stopIfTrue="1" operator="greaterThanOrEqual">
      <formula>D20</formula>
    </cfRule>
  </conditionalFormatting>
  <conditionalFormatting sqref="D20:M20">
    <cfRule type="cellIs" dxfId="61" priority="46" stopIfTrue="1" operator="greaterThanOrEqual">
      <formula>D19</formula>
    </cfRule>
  </conditionalFormatting>
  <conditionalFormatting sqref="C19:M20">
    <cfRule type="cellIs" dxfId="60" priority="45" stopIfTrue="1" operator="lessThan">
      <formula>1</formula>
    </cfRule>
  </conditionalFormatting>
  <conditionalFormatting sqref="C8">
    <cfRule type="cellIs" dxfId="59" priority="44" stopIfTrue="1" operator="greaterThan">
      <formula>$C$9</formula>
    </cfRule>
  </conditionalFormatting>
  <conditionalFormatting sqref="C9:C11">
    <cfRule type="cellIs" dxfId="58" priority="43" stopIfTrue="1" operator="greaterThan">
      <formula>$C$8</formula>
    </cfRule>
  </conditionalFormatting>
  <conditionalFormatting sqref="C15:C16">
    <cfRule type="cellIs" dxfId="57" priority="42" stopIfTrue="1" operator="greaterThan">
      <formula>C16</formula>
    </cfRule>
  </conditionalFormatting>
  <conditionalFormatting sqref="D10:T10 D9:O9">
    <cfRule type="cellIs" dxfId="56" priority="40" operator="greaterThan">
      <formula>D8</formula>
    </cfRule>
  </conditionalFormatting>
  <conditionalFormatting sqref="E8">
    <cfRule type="cellIs" dxfId="55" priority="39" operator="greaterThan">
      <formula>E9</formula>
    </cfRule>
  </conditionalFormatting>
  <conditionalFormatting sqref="D8">
    <cfRule type="cellIs" dxfId="54" priority="38" operator="greaterThan">
      <formula>D9</formula>
    </cfRule>
  </conditionalFormatting>
  <conditionalFormatting sqref="F8">
    <cfRule type="cellIs" dxfId="53" priority="37" operator="greaterThan">
      <formula>F9</formula>
    </cfRule>
  </conditionalFormatting>
  <conditionalFormatting sqref="G8">
    <cfRule type="cellIs" dxfId="52" priority="36" operator="greaterThan">
      <formula>G9</formula>
    </cfRule>
  </conditionalFormatting>
  <conditionalFormatting sqref="H8">
    <cfRule type="cellIs" dxfId="51" priority="35" operator="greaterThan">
      <formula>H9</formula>
    </cfRule>
  </conditionalFormatting>
  <conditionalFormatting sqref="I8">
    <cfRule type="cellIs" dxfId="50" priority="34" operator="greaterThan">
      <formula>I9</formula>
    </cfRule>
  </conditionalFormatting>
  <conditionalFormatting sqref="J8">
    <cfRule type="cellIs" dxfId="49" priority="33" operator="greaterThan">
      <formula>J9</formula>
    </cfRule>
  </conditionalFormatting>
  <conditionalFormatting sqref="K8">
    <cfRule type="cellIs" dxfId="48" priority="32" operator="greaterThan">
      <formula>K9</formula>
    </cfRule>
  </conditionalFormatting>
  <conditionalFormatting sqref="L8">
    <cfRule type="cellIs" dxfId="47" priority="31" operator="greaterThan">
      <formula>L9</formula>
    </cfRule>
  </conditionalFormatting>
  <conditionalFormatting sqref="M8">
    <cfRule type="cellIs" dxfId="46" priority="30" operator="greaterThan">
      <formula>M9</formula>
    </cfRule>
  </conditionalFormatting>
  <conditionalFormatting sqref="N8">
    <cfRule type="cellIs" dxfId="45" priority="29" operator="greaterThan">
      <formula>N9</formula>
    </cfRule>
  </conditionalFormatting>
  <conditionalFormatting sqref="O8">
    <cfRule type="cellIs" dxfId="44" priority="28" operator="greaterThan">
      <formula>O9</formula>
    </cfRule>
  </conditionalFormatting>
  <conditionalFormatting sqref="D15:P15">
    <cfRule type="cellIs" dxfId="43" priority="27" stopIfTrue="1" operator="greaterThan">
      <formula>D16</formula>
    </cfRule>
  </conditionalFormatting>
  <conditionalFormatting sqref="D16:P16">
    <cfRule type="cellIs" dxfId="42" priority="26" stopIfTrue="1" operator="greaterThan">
      <formula>D15</formula>
    </cfRule>
  </conditionalFormatting>
  <conditionalFormatting sqref="D11:T11">
    <cfRule type="cellIs" dxfId="41" priority="25" operator="greaterThan">
      <formula>D9</formula>
    </cfRule>
  </conditionalFormatting>
  <conditionalFormatting sqref="C15:C16">
    <cfRule type="cellIs" dxfId="40" priority="24" stopIfTrue="1" operator="greaterThan">
      <formula>C16</formula>
    </cfRule>
  </conditionalFormatting>
  <conditionalFormatting sqref="Q16:T16">
    <cfRule type="cellIs" dxfId="39" priority="11" stopIfTrue="1" operator="greaterThan">
      <formula>Q15</formula>
    </cfRule>
  </conditionalFormatting>
  <conditionalFormatting sqref="D15:P15">
    <cfRule type="cellIs" dxfId="38" priority="22" stopIfTrue="1" operator="greaterThan">
      <formula>D16</formula>
    </cfRule>
  </conditionalFormatting>
  <conditionalFormatting sqref="D16:P16">
    <cfRule type="cellIs" dxfId="37" priority="21" stopIfTrue="1" operator="greaterThan">
      <formula>D15</formula>
    </cfRule>
  </conditionalFormatting>
  <conditionalFormatting sqref="C8">
    <cfRule type="cellIs" dxfId="36" priority="20" stopIfTrue="1" operator="greaterThan">
      <formula>C9</formula>
    </cfRule>
  </conditionalFormatting>
  <conditionalFormatting sqref="C9">
    <cfRule type="cellIs" dxfId="35" priority="19" stopIfTrue="1" operator="greaterThan">
      <formula>C8</formula>
    </cfRule>
  </conditionalFormatting>
  <conditionalFormatting sqref="D8:O8">
    <cfRule type="cellIs" dxfId="34" priority="18" stopIfTrue="1" operator="greaterThan">
      <formula>D9</formula>
    </cfRule>
  </conditionalFormatting>
  <conditionalFormatting sqref="D9:O9">
    <cfRule type="cellIs" dxfId="33" priority="17" stopIfTrue="1" operator="greaterThan">
      <formula>D8</formula>
    </cfRule>
  </conditionalFormatting>
  <conditionalFormatting sqref="C8">
    <cfRule type="cellIs" dxfId="32" priority="16" stopIfTrue="1" operator="greaterThan">
      <formula>C9</formula>
    </cfRule>
  </conditionalFormatting>
  <conditionalFormatting sqref="C9">
    <cfRule type="cellIs" dxfId="31" priority="15" stopIfTrue="1" operator="greaterThan">
      <formula>C8</formula>
    </cfRule>
  </conditionalFormatting>
  <conditionalFormatting sqref="D8:O8">
    <cfRule type="cellIs" dxfId="30" priority="14" stopIfTrue="1" operator="greaterThan">
      <formula>D9</formula>
    </cfRule>
  </conditionalFormatting>
  <conditionalFormatting sqref="D9:O9">
    <cfRule type="cellIs" dxfId="29" priority="13" stopIfTrue="1" operator="greaterThan">
      <formula>D8</formula>
    </cfRule>
  </conditionalFormatting>
  <conditionalFormatting sqref="Q15:T15">
    <cfRule type="cellIs" dxfId="28" priority="12" stopIfTrue="1" operator="greaterThan">
      <formula>Q16</formula>
    </cfRule>
  </conditionalFormatting>
  <conditionalFormatting sqref="Q15:T15">
    <cfRule type="cellIs" dxfId="27" priority="10" stopIfTrue="1" operator="greaterThan">
      <formula>Q16</formula>
    </cfRule>
  </conditionalFormatting>
  <conditionalFormatting sqref="Q16:T16">
    <cfRule type="cellIs" dxfId="26" priority="9" stopIfTrue="1" operator="greaterThan">
      <formula>Q15</formula>
    </cfRule>
  </conditionalFormatting>
  <conditionalFormatting sqref="P8">
    <cfRule type="cellIs" dxfId="25" priority="8" stopIfTrue="1" operator="greaterThan">
      <formula>P9</formula>
    </cfRule>
  </conditionalFormatting>
  <conditionalFormatting sqref="P9">
    <cfRule type="cellIs" dxfId="24" priority="7" stopIfTrue="1" operator="greaterThan">
      <formula>P8</formula>
    </cfRule>
  </conditionalFormatting>
  <conditionalFormatting sqref="P8">
    <cfRule type="cellIs" dxfId="23" priority="6" stopIfTrue="1" operator="greaterThan">
      <formula>P9</formula>
    </cfRule>
  </conditionalFormatting>
  <conditionalFormatting sqref="P9">
    <cfRule type="cellIs" dxfId="22" priority="5" stopIfTrue="1" operator="greaterThan">
      <formula>P8</formula>
    </cfRule>
  </conditionalFormatting>
  <conditionalFormatting sqref="Q8:T8">
    <cfRule type="cellIs" dxfId="21" priority="4" stopIfTrue="1" operator="greaterThan">
      <formula>Q9</formula>
    </cfRule>
  </conditionalFormatting>
  <conditionalFormatting sqref="Q9:T9">
    <cfRule type="cellIs" dxfId="20" priority="3" stopIfTrue="1" operator="greaterThan">
      <formula>Q8</formula>
    </cfRule>
  </conditionalFormatting>
  <conditionalFormatting sqref="Q8:T8">
    <cfRule type="cellIs" dxfId="19" priority="2" stopIfTrue="1" operator="greaterThan">
      <formula>Q9</formula>
    </cfRule>
  </conditionalFormatting>
  <conditionalFormatting sqref="Q9:T9">
    <cfRule type="cellIs" dxfId="18" priority="1" stopIfTrue="1" operator="greaterThan">
      <formula>Q8</formula>
    </cfRule>
  </conditionalFormatting>
  <pageMargins left="0.7" right="0.7" top="0.75" bottom="0.75" header="0.3" footer="0.3"/>
  <pageSetup paperSize="9" scale="5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L11"/>
  <sheetViews>
    <sheetView topLeftCell="B1" zoomScale="115" zoomScaleNormal="115" workbookViewId="0">
      <selection activeCell="B9" sqref="B9"/>
    </sheetView>
  </sheetViews>
  <sheetFormatPr baseColWidth="10" defaultColWidth="9.109375" defaultRowHeight="13.2" x14ac:dyDescent="0.25"/>
  <cols>
    <col min="2" max="2" width="30.6640625" customWidth="1"/>
    <col min="3" max="3" width="10.6640625" customWidth="1"/>
    <col min="4" max="4" width="9.5546875" bestFit="1" customWidth="1"/>
    <col min="5" max="5" width="9.6640625" customWidth="1"/>
    <col min="6" max="11" width="9.5546875" bestFit="1" customWidth="1"/>
    <col min="12" max="12" width="9" bestFit="1" customWidth="1"/>
    <col min="13" max="14" width="9.5546875" bestFit="1" customWidth="1"/>
    <col min="15" max="15" width="9" customWidth="1"/>
    <col min="16" max="16" width="9" bestFit="1" customWidth="1"/>
    <col min="17" max="20" width="9" customWidth="1"/>
    <col min="21" max="32" width="2.5546875" hidden="1" customWidth="1"/>
    <col min="33" max="37" width="2.88671875" hidden="1" customWidth="1"/>
    <col min="38" max="38" width="3.44140625" hidden="1" customWidth="1"/>
    <col min="39" max="39" width="9.109375" customWidth="1"/>
    <col min="266" max="266" width="30.6640625" customWidth="1"/>
    <col min="267" max="267" width="10.6640625" customWidth="1"/>
    <col min="268" max="268" width="8.6640625" customWidth="1"/>
    <col min="269" max="269" width="9.6640625" customWidth="1"/>
    <col min="270" max="280" width="8.6640625" customWidth="1"/>
    <col min="281" max="294" width="0" hidden="1" customWidth="1"/>
    <col min="295" max="295" width="9.109375" customWidth="1"/>
    <col min="522" max="522" width="30.6640625" customWidth="1"/>
    <col min="523" max="523" width="10.6640625" customWidth="1"/>
    <col min="524" max="524" width="8.6640625" customWidth="1"/>
    <col min="525" max="525" width="9.6640625" customWidth="1"/>
    <col min="526" max="536" width="8.6640625" customWidth="1"/>
    <col min="537" max="550" width="0" hidden="1" customWidth="1"/>
    <col min="551" max="551" width="9.109375" customWidth="1"/>
    <col min="778" max="778" width="30.6640625" customWidth="1"/>
    <col min="779" max="779" width="10.6640625" customWidth="1"/>
    <col min="780" max="780" width="8.6640625" customWidth="1"/>
    <col min="781" max="781" width="9.6640625" customWidth="1"/>
    <col min="782" max="792" width="8.6640625" customWidth="1"/>
    <col min="793" max="806" width="0" hidden="1" customWidth="1"/>
    <col min="807" max="807" width="9.109375" customWidth="1"/>
    <col min="1034" max="1034" width="30.6640625" customWidth="1"/>
    <col min="1035" max="1035" width="10.6640625" customWidth="1"/>
    <col min="1036" max="1036" width="8.6640625" customWidth="1"/>
    <col min="1037" max="1037" width="9.6640625" customWidth="1"/>
    <col min="1038" max="1048" width="8.6640625" customWidth="1"/>
    <col min="1049" max="1062" width="0" hidden="1" customWidth="1"/>
    <col min="1063" max="1063" width="9.109375" customWidth="1"/>
    <col min="1290" max="1290" width="30.6640625" customWidth="1"/>
    <col min="1291" max="1291" width="10.6640625" customWidth="1"/>
    <col min="1292" max="1292" width="8.6640625" customWidth="1"/>
    <col min="1293" max="1293" width="9.6640625" customWidth="1"/>
    <col min="1294" max="1304" width="8.6640625" customWidth="1"/>
    <col min="1305" max="1318" width="0" hidden="1" customWidth="1"/>
    <col min="1319" max="1319" width="9.109375" customWidth="1"/>
    <col min="1546" max="1546" width="30.6640625" customWidth="1"/>
    <col min="1547" max="1547" width="10.6640625" customWidth="1"/>
    <col min="1548" max="1548" width="8.6640625" customWidth="1"/>
    <col min="1549" max="1549" width="9.6640625" customWidth="1"/>
    <col min="1550" max="1560" width="8.6640625" customWidth="1"/>
    <col min="1561" max="1574" width="0" hidden="1" customWidth="1"/>
    <col min="1575" max="1575" width="9.109375" customWidth="1"/>
    <col min="1802" max="1802" width="30.6640625" customWidth="1"/>
    <col min="1803" max="1803" width="10.6640625" customWidth="1"/>
    <col min="1804" max="1804" width="8.6640625" customWidth="1"/>
    <col min="1805" max="1805" width="9.6640625" customWidth="1"/>
    <col min="1806" max="1816" width="8.6640625" customWidth="1"/>
    <col min="1817" max="1830" width="0" hidden="1" customWidth="1"/>
    <col min="1831" max="1831" width="9.109375" customWidth="1"/>
    <col min="2058" max="2058" width="30.6640625" customWidth="1"/>
    <col min="2059" max="2059" width="10.6640625" customWidth="1"/>
    <col min="2060" max="2060" width="8.6640625" customWidth="1"/>
    <col min="2061" max="2061" width="9.6640625" customWidth="1"/>
    <col min="2062" max="2072" width="8.6640625" customWidth="1"/>
    <col min="2073" max="2086" width="0" hidden="1" customWidth="1"/>
    <col min="2087" max="2087" width="9.109375" customWidth="1"/>
    <col min="2314" max="2314" width="30.6640625" customWidth="1"/>
    <col min="2315" max="2315" width="10.6640625" customWidth="1"/>
    <col min="2316" max="2316" width="8.6640625" customWidth="1"/>
    <col min="2317" max="2317" width="9.6640625" customWidth="1"/>
    <col min="2318" max="2328" width="8.6640625" customWidth="1"/>
    <col min="2329" max="2342" width="0" hidden="1" customWidth="1"/>
    <col min="2343" max="2343" width="9.109375" customWidth="1"/>
    <col min="2570" max="2570" width="30.6640625" customWidth="1"/>
    <col min="2571" max="2571" width="10.6640625" customWidth="1"/>
    <col min="2572" max="2572" width="8.6640625" customWidth="1"/>
    <col min="2573" max="2573" width="9.6640625" customWidth="1"/>
    <col min="2574" max="2584" width="8.6640625" customWidth="1"/>
    <col min="2585" max="2598" width="0" hidden="1" customWidth="1"/>
    <col min="2599" max="2599" width="9.109375" customWidth="1"/>
    <col min="2826" max="2826" width="30.6640625" customWidth="1"/>
    <col min="2827" max="2827" width="10.6640625" customWidth="1"/>
    <col min="2828" max="2828" width="8.6640625" customWidth="1"/>
    <col min="2829" max="2829" width="9.6640625" customWidth="1"/>
    <col min="2830" max="2840" width="8.6640625" customWidth="1"/>
    <col min="2841" max="2854" width="0" hidden="1" customWidth="1"/>
    <col min="2855" max="2855" width="9.109375" customWidth="1"/>
    <col min="3082" max="3082" width="30.6640625" customWidth="1"/>
    <col min="3083" max="3083" width="10.6640625" customWidth="1"/>
    <col min="3084" max="3084" width="8.6640625" customWidth="1"/>
    <col min="3085" max="3085" width="9.6640625" customWidth="1"/>
    <col min="3086" max="3096" width="8.6640625" customWidth="1"/>
    <col min="3097" max="3110" width="0" hidden="1" customWidth="1"/>
    <col min="3111" max="3111" width="9.109375" customWidth="1"/>
    <col min="3338" max="3338" width="30.6640625" customWidth="1"/>
    <col min="3339" max="3339" width="10.6640625" customWidth="1"/>
    <col min="3340" max="3340" width="8.6640625" customWidth="1"/>
    <col min="3341" max="3341" width="9.6640625" customWidth="1"/>
    <col min="3342" max="3352" width="8.6640625" customWidth="1"/>
    <col min="3353" max="3366" width="0" hidden="1" customWidth="1"/>
    <col min="3367" max="3367" width="9.109375" customWidth="1"/>
    <col min="3594" max="3594" width="30.6640625" customWidth="1"/>
    <col min="3595" max="3595" width="10.6640625" customWidth="1"/>
    <col min="3596" max="3596" width="8.6640625" customWidth="1"/>
    <col min="3597" max="3597" width="9.6640625" customWidth="1"/>
    <col min="3598" max="3608" width="8.6640625" customWidth="1"/>
    <col min="3609" max="3622" width="0" hidden="1" customWidth="1"/>
    <col min="3623" max="3623" width="9.109375" customWidth="1"/>
    <col min="3850" max="3850" width="30.6640625" customWidth="1"/>
    <col min="3851" max="3851" width="10.6640625" customWidth="1"/>
    <col min="3852" max="3852" width="8.6640625" customWidth="1"/>
    <col min="3853" max="3853" width="9.6640625" customWidth="1"/>
    <col min="3854" max="3864" width="8.6640625" customWidth="1"/>
    <col min="3865" max="3878" width="0" hidden="1" customWidth="1"/>
    <col min="3879" max="3879" width="9.109375" customWidth="1"/>
    <col min="4106" max="4106" width="30.6640625" customWidth="1"/>
    <col min="4107" max="4107" width="10.6640625" customWidth="1"/>
    <col min="4108" max="4108" width="8.6640625" customWidth="1"/>
    <col min="4109" max="4109" width="9.6640625" customWidth="1"/>
    <col min="4110" max="4120" width="8.6640625" customWidth="1"/>
    <col min="4121" max="4134" width="0" hidden="1" customWidth="1"/>
    <col min="4135" max="4135" width="9.109375" customWidth="1"/>
    <col min="4362" max="4362" width="30.6640625" customWidth="1"/>
    <col min="4363" max="4363" width="10.6640625" customWidth="1"/>
    <col min="4364" max="4364" width="8.6640625" customWidth="1"/>
    <col min="4365" max="4365" width="9.6640625" customWidth="1"/>
    <col min="4366" max="4376" width="8.6640625" customWidth="1"/>
    <col min="4377" max="4390" width="0" hidden="1" customWidth="1"/>
    <col min="4391" max="4391" width="9.109375" customWidth="1"/>
    <col min="4618" max="4618" width="30.6640625" customWidth="1"/>
    <col min="4619" max="4619" width="10.6640625" customWidth="1"/>
    <col min="4620" max="4620" width="8.6640625" customWidth="1"/>
    <col min="4621" max="4621" width="9.6640625" customWidth="1"/>
    <col min="4622" max="4632" width="8.6640625" customWidth="1"/>
    <col min="4633" max="4646" width="0" hidden="1" customWidth="1"/>
    <col min="4647" max="4647" width="9.109375" customWidth="1"/>
    <col min="4874" max="4874" width="30.6640625" customWidth="1"/>
    <col min="4875" max="4875" width="10.6640625" customWidth="1"/>
    <col min="4876" max="4876" width="8.6640625" customWidth="1"/>
    <col min="4877" max="4877" width="9.6640625" customWidth="1"/>
    <col min="4878" max="4888" width="8.6640625" customWidth="1"/>
    <col min="4889" max="4902" width="0" hidden="1" customWidth="1"/>
    <col min="4903" max="4903" width="9.109375" customWidth="1"/>
    <col min="5130" max="5130" width="30.6640625" customWidth="1"/>
    <col min="5131" max="5131" width="10.6640625" customWidth="1"/>
    <col min="5132" max="5132" width="8.6640625" customWidth="1"/>
    <col min="5133" max="5133" width="9.6640625" customWidth="1"/>
    <col min="5134" max="5144" width="8.6640625" customWidth="1"/>
    <col min="5145" max="5158" width="0" hidden="1" customWidth="1"/>
    <col min="5159" max="5159" width="9.109375" customWidth="1"/>
    <col min="5386" max="5386" width="30.6640625" customWidth="1"/>
    <col min="5387" max="5387" width="10.6640625" customWidth="1"/>
    <col min="5388" max="5388" width="8.6640625" customWidth="1"/>
    <col min="5389" max="5389" width="9.6640625" customWidth="1"/>
    <col min="5390" max="5400" width="8.6640625" customWidth="1"/>
    <col min="5401" max="5414" width="0" hidden="1" customWidth="1"/>
    <col min="5415" max="5415" width="9.109375" customWidth="1"/>
    <col min="5642" max="5642" width="30.6640625" customWidth="1"/>
    <col min="5643" max="5643" width="10.6640625" customWidth="1"/>
    <col min="5644" max="5644" width="8.6640625" customWidth="1"/>
    <col min="5645" max="5645" width="9.6640625" customWidth="1"/>
    <col min="5646" max="5656" width="8.6640625" customWidth="1"/>
    <col min="5657" max="5670" width="0" hidden="1" customWidth="1"/>
    <col min="5671" max="5671" width="9.109375" customWidth="1"/>
    <col min="5898" max="5898" width="30.6640625" customWidth="1"/>
    <col min="5899" max="5899" width="10.6640625" customWidth="1"/>
    <col min="5900" max="5900" width="8.6640625" customWidth="1"/>
    <col min="5901" max="5901" width="9.6640625" customWidth="1"/>
    <col min="5902" max="5912" width="8.6640625" customWidth="1"/>
    <col min="5913" max="5926" width="0" hidden="1" customWidth="1"/>
    <col min="5927" max="5927" width="9.109375" customWidth="1"/>
    <col min="6154" max="6154" width="30.6640625" customWidth="1"/>
    <col min="6155" max="6155" width="10.6640625" customWidth="1"/>
    <col min="6156" max="6156" width="8.6640625" customWidth="1"/>
    <col min="6157" max="6157" width="9.6640625" customWidth="1"/>
    <col min="6158" max="6168" width="8.6640625" customWidth="1"/>
    <col min="6169" max="6182" width="0" hidden="1" customWidth="1"/>
    <col min="6183" max="6183" width="9.109375" customWidth="1"/>
    <col min="6410" max="6410" width="30.6640625" customWidth="1"/>
    <col min="6411" max="6411" width="10.6640625" customWidth="1"/>
    <col min="6412" max="6412" width="8.6640625" customWidth="1"/>
    <col min="6413" max="6413" width="9.6640625" customWidth="1"/>
    <col min="6414" max="6424" width="8.6640625" customWidth="1"/>
    <col min="6425" max="6438" width="0" hidden="1" customWidth="1"/>
    <col min="6439" max="6439" width="9.109375" customWidth="1"/>
    <col min="6666" max="6666" width="30.6640625" customWidth="1"/>
    <col min="6667" max="6667" width="10.6640625" customWidth="1"/>
    <col min="6668" max="6668" width="8.6640625" customWidth="1"/>
    <col min="6669" max="6669" width="9.6640625" customWidth="1"/>
    <col min="6670" max="6680" width="8.6640625" customWidth="1"/>
    <col min="6681" max="6694" width="0" hidden="1" customWidth="1"/>
    <col min="6695" max="6695" width="9.109375" customWidth="1"/>
    <col min="6922" max="6922" width="30.6640625" customWidth="1"/>
    <col min="6923" max="6923" width="10.6640625" customWidth="1"/>
    <col min="6924" max="6924" width="8.6640625" customWidth="1"/>
    <col min="6925" max="6925" width="9.6640625" customWidth="1"/>
    <col min="6926" max="6936" width="8.6640625" customWidth="1"/>
    <col min="6937" max="6950" width="0" hidden="1" customWidth="1"/>
    <col min="6951" max="6951" width="9.109375" customWidth="1"/>
    <col min="7178" max="7178" width="30.6640625" customWidth="1"/>
    <col min="7179" max="7179" width="10.6640625" customWidth="1"/>
    <col min="7180" max="7180" width="8.6640625" customWidth="1"/>
    <col min="7181" max="7181" width="9.6640625" customWidth="1"/>
    <col min="7182" max="7192" width="8.6640625" customWidth="1"/>
    <col min="7193" max="7206" width="0" hidden="1" customWidth="1"/>
    <col min="7207" max="7207" width="9.109375" customWidth="1"/>
    <col min="7434" max="7434" width="30.6640625" customWidth="1"/>
    <col min="7435" max="7435" width="10.6640625" customWidth="1"/>
    <col min="7436" max="7436" width="8.6640625" customWidth="1"/>
    <col min="7437" max="7437" width="9.6640625" customWidth="1"/>
    <col min="7438" max="7448" width="8.6640625" customWidth="1"/>
    <col min="7449" max="7462" width="0" hidden="1" customWidth="1"/>
    <col min="7463" max="7463" width="9.109375" customWidth="1"/>
    <col min="7690" max="7690" width="30.6640625" customWidth="1"/>
    <col min="7691" max="7691" width="10.6640625" customWidth="1"/>
    <col min="7692" max="7692" width="8.6640625" customWidth="1"/>
    <col min="7693" max="7693" width="9.6640625" customWidth="1"/>
    <col min="7694" max="7704" width="8.6640625" customWidth="1"/>
    <col min="7705" max="7718" width="0" hidden="1" customWidth="1"/>
    <col min="7719" max="7719" width="9.109375" customWidth="1"/>
    <col min="7946" max="7946" width="30.6640625" customWidth="1"/>
    <col min="7947" max="7947" width="10.6640625" customWidth="1"/>
    <col min="7948" max="7948" width="8.6640625" customWidth="1"/>
    <col min="7949" max="7949" width="9.6640625" customWidth="1"/>
    <col min="7950" max="7960" width="8.6640625" customWidth="1"/>
    <col min="7961" max="7974" width="0" hidden="1" customWidth="1"/>
    <col min="7975" max="7975" width="9.109375" customWidth="1"/>
    <col min="8202" max="8202" width="30.6640625" customWidth="1"/>
    <col min="8203" max="8203" width="10.6640625" customWidth="1"/>
    <col min="8204" max="8204" width="8.6640625" customWidth="1"/>
    <col min="8205" max="8205" width="9.6640625" customWidth="1"/>
    <col min="8206" max="8216" width="8.6640625" customWidth="1"/>
    <col min="8217" max="8230" width="0" hidden="1" customWidth="1"/>
    <col min="8231" max="8231" width="9.109375" customWidth="1"/>
    <col min="8458" max="8458" width="30.6640625" customWidth="1"/>
    <col min="8459" max="8459" width="10.6640625" customWidth="1"/>
    <col min="8460" max="8460" width="8.6640625" customWidth="1"/>
    <col min="8461" max="8461" width="9.6640625" customWidth="1"/>
    <col min="8462" max="8472" width="8.6640625" customWidth="1"/>
    <col min="8473" max="8486" width="0" hidden="1" customWidth="1"/>
    <col min="8487" max="8487" width="9.109375" customWidth="1"/>
    <col min="8714" max="8714" width="30.6640625" customWidth="1"/>
    <col min="8715" max="8715" width="10.6640625" customWidth="1"/>
    <col min="8716" max="8716" width="8.6640625" customWidth="1"/>
    <col min="8717" max="8717" width="9.6640625" customWidth="1"/>
    <col min="8718" max="8728" width="8.6640625" customWidth="1"/>
    <col min="8729" max="8742" width="0" hidden="1" customWidth="1"/>
    <col min="8743" max="8743" width="9.109375" customWidth="1"/>
    <col min="8970" max="8970" width="30.6640625" customWidth="1"/>
    <col min="8971" max="8971" width="10.6640625" customWidth="1"/>
    <col min="8972" max="8972" width="8.6640625" customWidth="1"/>
    <col min="8973" max="8973" width="9.6640625" customWidth="1"/>
    <col min="8974" max="8984" width="8.6640625" customWidth="1"/>
    <col min="8985" max="8998" width="0" hidden="1" customWidth="1"/>
    <col min="8999" max="8999" width="9.109375" customWidth="1"/>
    <col min="9226" max="9226" width="30.6640625" customWidth="1"/>
    <col min="9227" max="9227" width="10.6640625" customWidth="1"/>
    <col min="9228" max="9228" width="8.6640625" customWidth="1"/>
    <col min="9229" max="9229" width="9.6640625" customWidth="1"/>
    <col min="9230" max="9240" width="8.6640625" customWidth="1"/>
    <col min="9241" max="9254" width="0" hidden="1" customWidth="1"/>
    <col min="9255" max="9255" width="9.109375" customWidth="1"/>
    <col min="9482" max="9482" width="30.6640625" customWidth="1"/>
    <col min="9483" max="9483" width="10.6640625" customWidth="1"/>
    <col min="9484" max="9484" width="8.6640625" customWidth="1"/>
    <col min="9485" max="9485" width="9.6640625" customWidth="1"/>
    <col min="9486" max="9496" width="8.6640625" customWidth="1"/>
    <col min="9497" max="9510" width="0" hidden="1" customWidth="1"/>
    <col min="9511" max="9511" width="9.109375" customWidth="1"/>
    <col min="9738" max="9738" width="30.6640625" customWidth="1"/>
    <col min="9739" max="9739" width="10.6640625" customWidth="1"/>
    <col min="9740" max="9740" width="8.6640625" customWidth="1"/>
    <col min="9741" max="9741" width="9.6640625" customWidth="1"/>
    <col min="9742" max="9752" width="8.6640625" customWidth="1"/>
    <col min="9753" max="9766" width="0" hidden="1" customWidth="1"/>
    <col min="9767" max="9767" width="9.109375" customWidth="1"/>
    <col min="9994" max="9994" width="30.6640625" customWidth="1"/>
    <col min="9995" max="9995" width="10.6640625" customWidth="1"/>
    <col min="9996" max="9996" width="8.6640625" customWidth="1"/>
    <col min="9997" max="9997" width="9.6640625" customWidth="1"/>
    <col min="9998" max="10008" width="8.6640625" customWidth="1"/>
    <col min="10009" max="10022" width="0" hidden="1" customWidth="1"/>
    <col min="10023" max="10023" width="9.109375" customWidth="1"/>
    <col min="10250" max="10250" width="30.6640625" customWidth="1"/>
    <col min="10251" max="10251" width="10.6640625" customWidth="1"/>
    <col min="10252" max="10252" width="8.6640625" customWidth="1"/>
    <col min="10253" max="10253" width="9.6640625" customWidth="1"/>
    <col min="10254" max="10264" width="8.6640625" customWidth="1"/>
    <col min="10265" max="10278" width="0" hidden="1" customWidth="1"/>
    <col min="10279" max="10279" width="9.109375" customWidth="1"/>
    <col min="10506" max="10506" width="30.6640625" customWidth="1"/>
    <col min="10507" max="10507" width="10.6640625" customWidth="1"/>
    <col min="10508" max="10508" width="8.6640625" customWidth="1"/>
    <col min="10509" max="10509" width="9.6640625" customWidth="1"/>
    <col min="10510" max="10520" width="8.6640625" customWidth="1"/>
    <col min="10521" max="10534" width="0" hidden="1" customWidth="1"/>
    <col min="10535" max="10535" width="9.109375" customWidth="1"/>
    <col min="10762" max="10762" width="30.6640625" customWidth="1"/>
    <col min="10763" max="10763" width="10.6640625" customWidth="1"/>
    <col min="10764" max="10764" width="8.6640625" customWidth="1"/>
    <col min="10765" max="10765" width="9.6640625" customWidth="1"/>
    <col min="10766" max="10776" width="8.6640625" customWidth="1"/>
    <col min="10777" max="10790" width="0" hidden="1" customWidth="1"/>
    <col min="10791" max="10791" width="9.109375" customWidth="1"/>
    <col min="11018" max="11018" width="30.6640625" customWidth="1"/>
    <col min="11019" max="11019" width="10.6640625" customWidth="1"/>
    <col min="11020" max="11020" width="8.6640625" customWidth="1"/>
    <col min="11021" max="11021" width="9.6640625" customWidth="1"/>
    <col min="11022" max="11032" width="8.6640625" customWidth="1"/>
    <col min="11033" max="11046" width="0" hidden="1" customWidth="1"/>
    <col min="11047" max="11047" width="9.109375" customWidth="1"/>
    <col min="11274" max="11274" width="30.6640625" customWidth="1"/>
    <col min="11275" max="11275" width="10.6640625" customWidth="1"/>
    <col min="11276" max="11276" width="8.6640625" customWidth="1"/>
    <col min="11277" max="11277" width="9.6640625" customWidth="1"/>
    <col min="11278" max="11288" width="8.6640625" customWidth="1"/>
    <col min="11289" max="11302" width="0" hidden="1" customWidth="1"/>
    <col min="11303" max="11303" width="9.109375" customWidth="1"/>
    <col min="11530" max="11530" width="30.6640625" customWidth="1"/>
    <col min="11531" max="11531" width="10.6640625" customWidth="1"/>
    <col min="11532" max="11532" width="8.6640625" customWidth="1"/>
    <col min="11533" max="11533" width="9.6640625" customWidth="1"/>
    <col min="11534" max="11544" width="8.6640625" customWidth="1"/>
    <col min="11545" max="11558" width="0" hidden="1" customWidth="1"/>
    <col min="11559" max="11559" width="9.109375" customWidth="1"/>
    <col min="11786" max="11786" width="30.6640625" customWidth="1"/>
    <col min="11787" max="11787" width="10.6640625" customWidth="1"/>
    <col min="11788" max="11788" width="8.6640625" customWidth="1"/>
    <col min="11789" max="11789" width="9.6640625" customWidth="1"/>
    <col min="11790" max="11800" width="8.6640625" customWidth="1"/>
    <col min="11801" max="11814" width="0" hidden="1" customWidth="1"/>
    <col min="11815" max="11815" width="9.109375" customWidth="1"/>
    <col min="12042" max="12042" width="30.6640625" customWidth="1"/>
    <col min="12043" max="12043" width="10.6640625" customWidth="1"/>
    <col min="12044" max="12044" width="8.6640625" customWidth="1"/>
    <col min="12045" max="12045" width="9.6640625" customWidth="1"/>
    <col min="12046" max="12056" width="8.6640625" customWidth="1"/>
    <col min="12057" max="12070" width="0" hidden="1" customWidth="1"/>
    <col min="12071" max="12071" width="9.109375" customWidth="1"/>
    <col min="12298" max="12298" width="30.6640625" customWidth="1"/>
    <col min="12299" max="12299" width="10.6640625" customWidth="1"/>
    <col min="12300" max="12300" width="8.6640625" customWidth="1"/>
    <col min="12301" max="12301" width="9.6640625" customWidth="1"/>
    <col min="12302" max="12312" width="8.6640625" customWidth="1"/>
    <col min="12313" max="12326" width="0" hidden="1" customWidth="1"/>
    <col min="12327" max="12327" width="9.109375" customWidth="1"/>
    <col min="12554" max="12554" width="30.6640625" customWidth="1"/>
    <col min="12555" max="12555" width="10.6640625" customWidth="1"/>
    <col min="12556" max="12556" width="8.6640625" customWidth="1"/>
    <col min="12557" max="12557" width="9.6640625" customWidth="1"/>
    <col min="12558" max="12568" width="8.6640625" customWidth="1"/>
    <col min="12569" max="12582" width="0" hidden="1" customWidth="1"/>
    <col min="12583" max="12583" width="9.109375" customWidth="1"/>
    <col min="12810" max="12810" width="30.6640625" customWidth="1"/>
    <col min="12811" max="12811" width="10.6640625" customWidth="1"/>
    <col min="12812" max="12812" width="8.6640625" customWidth="1"/>
    <col min="12813" max="12813" width="9.6640625" customWidth="1"/>
    <col min="12814" max="12824" width="8.6640625" customWidth="1"/>
    <col min="12825" max="12838" width="0" hidden="1" customWidth="1"/>
    <col min="12839" max="12839" width="9.109375" customWidth="1"/>
    <col min="13066" max="13066" width="30.6640625" customWidth="1"/>
    <col min="13067" max="13067" width="10.6640625" customWidth="1"/>
    <col min="13068" max="13068" width="8.6640625" customWidth="1"/>
    <col min="13069" max="13069" width="9.6640625" customWidth="1"/>
    <col min="13070" max="13080" width="8.6640625" customWidth="1"/>
    <col min="13081" max="13094" width="0" hidden="1" customWidth="1"/>
    <col min="13095" max="13095" width="9.109375" customWidth="1"/>
    <col min="13322" max="13322" width="30.6640625" customWidth="1"/>
    <col min="13323" max="13323" width="10.6640625" customWidth="1"/>
    <col min="13324" max="13324" width="8.6640625" customWidth="1"/>
    <col min="13325" max="13325" width="9.6640625" customWidth="1"/>
    <col min="13326" max="13336" width="8.6640625" customWidth="1"/>
    <col min="13337" max="13350" width="0" hidden="1" customWidth="1"/>
    <col min="13351" max="13351" width="9.109375" customWidth="1"/>
    <col min="13578" max="13578" width="30.6640625" customWidth="1"/>
    <col min="13579" max="13579" width="10.6640625" customWidth="1"/>
    <col min="13580" max="13580" width="8.6640625" customWidth="1"/>
    <col min="13581" max="13581" width="9.6640625" customWidth="1"/>
    <col min="13582" max="13592" width="8.6640625" customWidth="1"/>
    <col min="13593" max="13606" width="0" hidden="1" customWidth="1"/>
    <col min="13607" max="13607" width="9.109375" customWidth="1"/>
    <col min="13834" max="13834" width="30.6640625" customWidth="1"/>
    <col min="13835" max="13835" width="10.6640625" customWidth="1"/>
    <col min="13836" max="13836" width="8.6640625" customWidth="1"/>
    <col min="13837" max="13837" width="9.6640625" customWidth="1"/>
    <col min="13838" max="13848" width="8.6640625" customWidth="1"/>
    <col min="13849" max="13862" width="0" hidden="1" customWidth="1"/>
    <col min="13863" max="13863" width="9.109375" customWidth="1"/>
    <col min="14090" max="14090" width="30.6640625" customWidth="1"/>
    <col min="14091" max="14091" width="10.6640625" customWidth="1"/>
    <col min="14092" max="14092" width="8.6640625" customWidth="1"/>
    <col min="14093" max="14093" width="9.6640625" customWidth="1"/>
    <col min="14094" max="14104" width="8.6640625" customWidth="1"/>
    <col min="14105" max="14118" width="0" hidden="1" customWidth="1"/>
    <col min="14119" max="14119" width="9.109375" customWidth="1"/>
    <col min="14346" max="14346" width="30.6640625" customWidth="1"/>
    <col min="14347" max="14347" width="10.6640625" customWidth="1"/>
    <col min="14348" max="14348" width="8.6640625" customWidth="1"/>
    <col min="14349" max="14349" width="9.6640625" customWidth="1"/>
    <col min="14350" max="14360" width="8.6640625" customWidth="1"/>
    <col min="14361" max="14374" width="0" hidden="1" customWidth="1"/>
    <col min="14375" max="14375" width="9.109375" customWidth="1"/>
    <col min="14602" max="14602" width="30.6640625" customWidth="1"/>
    <col min="14603" max="14603" width="10.6640625" customWidth="1"/>
    <col min="14604" max="14604" width="8.6640625" customWidth="1"/>
    <col min="14605" max="14605" width="9.6640625" customWidth="1"/>
    <col min="14606" max="14616" width="8.6640625" customWidth="1"/>
    <col min="14617" max="14630" width="0" hidden="1" customWidth="1"/>
    <col min="14631" max="14631" width="9.109375" customWidth="1"/>
    <col min="14858" max="14858" width="30.6640625" customWidth="1"/>
    <col min="14859" max="14859" width="10.6640625" customWidth="1"/>
    <col min="14860" max="14860" width="8.6640625" customWidth="1"/>
    <col min="14861" max="14861" width="9.6640625" customWidth="1"/>
    <col min="14862" max="14872" width="8.6640625" customWidth="1"/>
    <col min="14873" max="14886" width="0" hidden="1" customWidth="1"/>
    <col min="14887" max="14887" width="9.109375" customWidth="1"/>
    <col min="15114" max="15114" width="30.6640625" customWidth="1"/>
    <col min="15115" max="15115" width="10.6640625" customWidth="1"/>
    <col min="15116" max="15116" width="8.6640625" customWidth="1"/>
    <col min="15117" max="15117" width="9.6640625" customWidth="1"/>
    <col min="15118" max="15128" width="8.6640625" customWidth="1"/>
    <col min="15129" max="15142" width="0" hidden="1" customWidth="1"/>
    <col min="15143" max="15143" width="9.109375" customWidth="1"/>
    <col min="15370" max="15370" width="30.6640625" customWidth="1"/>
    <col min="15371" max="15371" width="10.6640625" customWidth="1"/>
    <col min="15372" max="15372" width="8.6640625" customWidth="1"/>
    <col min="15373" max="15373" width="9.6640625" customWidth="1"/>
    <col min="15374" max="15384" width="8.6640625" customWidth="1"/>
    <col min="15385" max="15398" width="0" hidden="1" customWidth="1"/>
    <col min="15399" max="15399" width="9.109375" customWidth="1"/>
    <col min="15626" max="15626" width="30.6640625" customWidth="1"/>
    <col min="15627" max="15627" width="10.6640625" customWidth="1"/>
    <col min="15628" max="15628" width="8.6640625" customWidth="1"/>
    <col min="15629" max="15629" width="9.6640625" customWidth="1"/>
    <col min="15630" max="15640" width="8.6640625" customWidth="1"/>
    <col min="15641" max="15654" width="0" hidden="1" customWidth="1"/>
    <col min="15655" max="15655" width="9.109375" customWidth="1"/>
    <col min="15882" max="15882" width="30.6640625" customWidth="1"/>
    <col min="15883" max="15883" width="10.6640625" customWidth="1"/>
    <col min="15884" max="15884" width="8.6640625" customWidth="1"/>
    <col min="15885" max="15885" width="9.6640625" customWidth="1"/>
    <col min="15886" max="15896" width="8.6640625" customWidth="1"/>
    <col min="15897" max="15910" width="0" hidden="1" customWidth="1"/>
    <col min="15911" max="15911" width="9.109375" customWidth="1"/>
    <col min="16138" max="16138" width="30.6640625" customWidth="1"/>
    <col min="16139" max="16139" width="10.6640625" customWidth="1"/>
    <col min="16140" max="16140" width="8.6640625" customWidth="1"/>
    <col min="16141" max="16141" width="9.6640625" customWidth="1"/>
    <col min="16142" max="16152" width="8.6640625" customWidth="1"/>
    <col min="16153" max="16166" width="0" hidden="1" customWidth="1"/>
    <col min="16167" max="16167" width="9.109375" customWidth="1"/>
  </cols>
  <sheetData>
    <row r="1" spans="2:38" s="3" customFormat="1" ht="21" x14ac:dyDescent="0.4"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</row>
    <row r="2" spans="2:38" ht="25.2" thickBot="1" x14ac:dyDescent="0.45">
      <c r="B2" s="2" t="s">
        <v>2</v>
      </c>
    </row>
    <row r="3" spans="2:38" ht="21.6" thickBot="1" x14ac:dyDescent="0.45">
      <c r="B3" s="21" t="s">
        <v>3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</row>
    <row r="4" spans="2:38" ht="17.399999999999999" thickBot="1" x14ac:dyDescent="0.35">
      <c r="B4" s="4" t="s">
        <v>4</v>
      </c>
      <c r="C4" s="11" t="s">
        <v>1</v>
      </c>
      <c r="D4" s="11">
        <v>1</v>
      </c>
      <c r="E4" s="11">
        <v>2</v>
      </c>
      <c r="F4" s="11">
        <v>3</v>
      </c>
      <c r="G4" s="11">
        <v>4</v>
      </c>
      <c r="H4" s="11">
        <v>5</v>
      </c>
      <c r="I4" s="11">
        <v>6</v>
      </c>
      <c r="J4" s="11">
        <v>7</v>
      </c>
      <c r="K4" s="11">
        <v>8</v>
      </c>
      <c r="L4" s="11">
        <v>9</v>
      </c>
      <c r="M4" s="11">
        <v>10</v>
      </c>
      <c r="N4" s="11">
        <v>11</v>
      </c>
      <c r="O4" s="11">
        <v>12</v>
      </c>
      <c r="P4" s="12">
        <v>13</v>
      </c>
      <c r="Q4" s="12">
        <v>14</v>
      </c>
      <c r="R4" s="12">
        <v>15</v>
      </c>
      <c r="S4" s="12">
        <v>16</v>
      </c>
      <c r="T4" s="12">
        <v>17</v>
      </c>
      <c r="U4" s="3">
        <f>IF(D4=0,0,IF(D4&gt;=D5,1,0))</f>
        <v>0</v>
      </c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</row>
    <row r="5" spans="2:38" ht="24.6" x14ac:dyDescent="0.4">
      <c r="B5" s="34" t="s">
        <v>16</v>
      </c>
      <c r="C5" s="13">
        <f>AL5</f>
        <v>2</v>
      </c>
      <c r="D5" s="14">
        <v>9.8000000000000007</v>
      </c>
      <c r="E5" s="14">
        <v>7.6</v>
      </c>
      <c r="F5" s="14">
        <v>5.7</v>
      </c>
      <c r="G5" s="14">
        <v>8.1</v>
      </c>
      <c r="H5" s="14">
        <v>9.6999999999999993</v>
      </c>
      <c r="I5" s="14">
        <v>5.3</v>
      </c>
      <c r="J5" s="14">
        <v>10</v>
      </c>
      <c r="K5" s="14">
        <v>9.3000000000000007</v>
      </c>
      <c r="L5" s="14"/>
      <c r="M5" s="14"/>
      <c r="N5" s="14"/>
      <c r="O5" s="14"/>
      <c r="P5" s="15"/>
      <c r="Q5" s="15"/>
      <c r="R5" s="15"/>
      <c r="S5" s="15"/>
      <c r="T5" s="15"/>
      <c r="U5" s="3">
        <f>IF(D5=0,0,IF(D5=D6,0,IF(D5&gt;D6,1,0)))</f>
        <v>0</v>
      </c>
      <c r="V5" s="3">
        <f t="shared" ref="V5" si="0">IF(E5=0,0,IF(E5=E6,0,IF(E5&gt;E6,1,0)))</f>
        <v>0</v>
      </c>
      <c r="W5" s="3">
        <f t="shared" ref="W5:AG5" si="1">IF(F5=0,0,IF(F5=F6,0,IF(F5&gt;F6,1,0)))</f>
        <v>1</v>
      </c>
      <c r="X5" s="3">
        <f t="shared" si="1"/>
        <v>0</v>
      </c>
      <c r="Y5" s="3">
        <f t="shared" si="1"/>
        <v>1</v>
      </c>
      <c r="Z5" s="3">
        <f t="shared" si="1"/>
        <v>0</v>
      </c>
      <c r="AA5" s="3">
        <f t="shared" si="1"/>
        <v>0</v>
      </c>
      <c r="AB5" s="3">
        <f t="shared" si="1"/>
        <v>0</v>
      </c>
      <c r="AC5" s="3">
        <f t="shared" si="1"/>
        <v>0</v>
      </c>
      <c r="AD5" s="3">
        <f t="shared" si="1"/>
        <v>0</v>
      </c>
      <c r="AE5" s="3">
        <f t="shared" si="1"/>
        <v>0</v>
      </c>
      <c r="AF5" s="3">
        <f t="shared" si="1"/>
        <v>0</v>
      </c>
      <c r="AG5" s="3">
        <f t="shared" si="1"/>
        <v>0</v>
      </c>
      <c r="AH5" s="3">
        <f t="shared" ref="AH5" si="2">IF(Q5=0,0,IF(Q5=Q6,0,IF(Q5&gt;Q6,1,0)))</f>
        <v>0</v>
      </c>
      <c r="AI5" s="3">
        <f t="shared" ref="AI5" si="3">IF(R5=0,0,IF(R5=R6,0,IF(R5&gt;R6,1,0)))</f>
        <v>0</v>
      </c>
      <c r="AJ5" s="3">
        <f t="shared" ref="AJ5" si="4">IF(S5=0,0,IF(S5=S6,0,IF(S5&gt;S6,1,0)))</f>
        <v>0</v>
      </c>
      <c r="AK5" s="3">
        <f t="shared" ref="AK5" si="5">IF(T5=0,0,IF(T5=T6,0,IF(T5&gt;T6,1,0)))</f>
        <v>0</v>
      </c>
      <c r="AL5" s="16">
        <f>SUM(U5:AK5)</f>
        <v>2</v>
      </c>
    </row>
    <row r="6" spans="2:38" ht="25.2" thickBot="1" x14ac:dyDescent="0.45">
      <c r="B6" s="1" t="s">
        <v>15</v>
      </c>
      <c r="C6" s="17">
        <f>AL6</f>
        <v>6</v>
      </c>
      <c r="D6" s="18">
        <v>10.3</v>
      </c>
      <c r="E6" s="18">
        <v>9</v>
      </c>
      <c r="F6" s="18">
        <v>4.9000000000000004</v>
      </c>
      <c r="G6" s="18">
        <v>8.6999999999999993</v>
      </c>
      <c r="H6" s="18">
        <v>7.3</v>
      </c>
      <c r="I6" s="18">
        <v>6.3</v>
      </c>
      <c r="J6" s="18">
        <v>10.7</v>
      </c>
      <c r="K6" s="18">
        <v>10.6</v>
      </c>
      <c r="L6" s="18"/>
      <c r="M6" s="18"/>
      <c r="N6" s="18"/>
      <c r="O6" s="18"/>
      <c r="P6" s="19"/>
      <c r="Q6" s="19"/>
      <c r="R6" s="19"/>
      <c r="S6" s="19"/>
      <c r="T6" s="19"/>
      <c r="U6" s="3">
        <f t="shared" ref="U6:V6" si="6">IF(D6=0,0,IF(D6=D5,0,IF(D6&gt;D5,1,0)))</f>
        <v>1</v>
      </c>
      <c r="V6" s="3">
        <f t="shared" si="6"/>
        <v>1</v>
      </c>
      <c r="W6" s="3">
        <f t="shared" ref="W6:AG6" si="7">IF(F6=0,0,IF(F6=F5,0,IF(F6&gt;F5,1,0)))</f>
        <v>0</v>
      </c>
      <c r="X6" s="3">
        <f t="shared" si="7"/>
        <v>1</v>
      </c>
      <c r="Y6" s="3">
        <f t="shared" si="7"/>
        <v>0</v>
      </c>
      <c r="Z6" s="3">
        <f t="shared" si="7"/>
        <v>1</v>
      </c>
      <c r="AA6" s="3">
        <f t="shared" si="7"/>
        <v>1</v>
      </c>
      <c r="AB6" s="3">
        <f t="shared" si="7"/>
        <v>1</v>
      </c>
      <c r="AC6" s="3">
        <f t="shared" si="7"/>
        <v>0</v>
      </c>
      <c r="AD6" s="3">
        <f t="shared" si="7"/>
        <v>0</v>
      </c>
      <c r="AE6" s="3">
        <f t="shared" si="7"/>
        <v>0</v>
      </c>
      <c r="AF6" s="3">
        <f t="shared" si="7"/>
        <v>0</v>
      </c>
      <c r="AG6" s="3">
        <f t="shared" si="7"/>
        <v>0</v>
      </c>
      <c r="AH6" s="3">
        <f t="shared" ref="AH6" si="8">IF(Q6=0,0,IF(Q6=Q5,0,IF(Q6&gt;Q5,1,0)))</f>
        <v>0</v>
      </c>
      <c r="AI6" s="3">
        <f t="shared" ref="AI6" si="9">IF(R6=0,0,IF(R6=R5,0,IF(R6&gt;R5,1,0)))</f>
        <v>0</v>
      </c>
      <c r="AJ6" s="3">
        <f t="shared" ref="AJ6" si="10">IF(S6=0,0,IF(S6=S5,0,IF(S6&gt;S5,1,0)))</f>
        <v>0</v>
      </c>
      <c r="AK6" s="3">
        <f t="shared" ref="AK6" si="11">IF(T6=0,0,IF(T6=T5,0,IF(T6&gt;T5,1,0)))</f>
        <v>0</v>
      </c>
      <c r="AL6" s="16">
        <f>SUM(U6:AK6)</f>
        <v>6</v>
      </c>
    </row>
    <row r="7" spans="2:38" ht="17.399999999999999" thickBot="1" x14ac:dyDescent="0.35">
      <c r="B7" s="7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16"/>
    </row>
    <row r="8" spans="2:38" ht="21.6" thickBot="1" x14ac:dyDescent="0.45">
      <c r="B8" s="22" t="s">
        <v>5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16"/>
    </row>
    <row r="9" spans="2:38" ht="17.399999999999999" thickBot="1" x14ac:dyDescent="0.35">
      <c r="B9" s="4" t="s">
        <v>4</v>
      </c>
      <c r="C9" s="11" t="s">
        <v>1</v>
      </c>
      <c r="D9" s="11">
        <v>1</v>
      </c>
      <c r="E9" s="11">
        <v>2</v>
      </c>
      <c r="F9" s="11">
        <v>3</v>
      </c>
      <c r="G9" s="11">
        <v>4</v>
      </c>
      <c r="H9" s="11">
        <v>5</v>
      </c>
      <c r="I9" s="11">
        <v>6</v>
      </c>
      <c r="J9" s="11">
        <v>7</v>
      </c>
      <c r="K9" s="11">
        <v>8</v>
      </c>
      <c r="L9" s="11">
        <v>9</v>
      </c>
      <c r="M9" s="11">
        <v>10</v>
      </c>
      <c r="N9" s="11">
        <v>11</v>
      </c>
      <c r="O9" s="11">
        <v>12</v>
      </c>
      <c r="P9" s="12">
        <v>13</v>
      </c>
      <c r="Q9" s="12">
        <v>14</v>
      </c>
      <c r="R9" s="12">
        <v>15</v>
      </c>
      <c r="S9" s="12">
        <v>16</v>
      </c>
      <c r="T9" s="12">
        <v>17</v>
      </c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16"/>
    </row>
    <row r="10" spans="2:38" ht="24.6" x14ac:dyDescent="0.4">
      <c r="B10" s="34" t="s">
        <v>8</v>
      </c>
      <c r="C10" s="13">
        <f>AL10</f>
        <v>7</v>
      </c>
      <c r="D10" s="23">
        <v>9.6999999999999993</v>
      </c>
      <c r="E10" s="23">
        <v>10.7</v>
      </c>
      <c r="F10" s="23">
        <v>10.3</v>
      </c>
      <c r="G10" s="23">
        <v>0</v>
      </c>
      <c r="H10" s="23">
        <v>6.6</v>
      </c>
      <c r="I10" s="23">
        <v>10.3</v>
      </c>
      <c r="J10" s="23">
        <v>10.199999999999999</v>
      </c>
      <c r="K10" s="23">
        <v>9.4</v>
      </c>
      <c r="L10" s="23">
        <v>9.4</v>
      </c>
      <c r="M10" s="23">
        <v>9.3000000000000007</v>
      </c>
      <c r="N10" s="23">
        <v>10</v>
      </c>
      <c r="O10" s="23">
        <v>10.5</v>
      </c>
      <c r="P10" s="24">
        <v>10.7</v>
      </c>
      <c r="Q10" s="24"/>
      <c r="R10" s="24"/>
      <c r="S10" s="24"/>
      <c r="T10" s="24"/>
      <c r="U10" s="3">
        <f t="shared" ref="U10:V10" si="12">IF(D10=0,0,IF(D10=D11,0,IF(D10&gt;D11,1,0)))</f>
        <v>1</v>
      </c>
      <c r="V10" s="3">
        <f t="shared" si="12"/>
        <v>1</v>
      </c>
      <c r="W10" s="3">
        <f t="shared" ref="W10:AG10" si="13">IF(F10=0,0,IF(F10=F11,0,IF(F10&gt;F11,1,0)))</f>
        <v>1</v>
      </c>
      <c r="X10" s="3">
        <f t="shared" si="13"/>
        <v>0</v>
      </c>
      <c r="Y10" s="3">
        <f t="shared" si="13"/>
        <v>0</v>
      </c>
      <c r="Z10" s="3">
        <f t="shared" si="13"/>
        <v>0</v>
      </c>
      <c r="AA10" s="3">
        <f t="shared" si="13"/>
        <v>0</v>
      </c>
      <c r="AB10" s="3">
        <f t="shared" si="13"/>
        <v>0</v>
      </c>
      <c r="AC10" s="3">
        <f t="shared" si="13"/>
        <v>0</v>
      </c>
      <c r="AD10" s="3">
        <f t="shared" si="13"/>
        <v>1</v>
      </c>
      <c r="AE10" s="3">
        <f t="shared" si="13"/>
        <v>1</v>
      </c>
      <c r="AF10" s="3">
        <f t="shared" si="13"/>
        <v>1</v>
      </c>
      <c r="AG10" s="3">
        <f t="shared" si="13"/>
        <v>1</v>
      </c>
      <c r="AH10" s="3">
        <f t="shared" ref="AH10" si="14">IF(Q10=0,0,IF(Q10=Q11,0,IF(Q10&gt;Q11,1,0)))</f>
        <v>0</v>
      </c>
      <c r="AI10" s="3">
        <f t="shared" ref="AI10" si="15">IF(R10=0,0,IF(R10=R11,0,IF(R10&gt;R11,1,0)))</f>
        <v>0</v>
      </c>
      <c r="AJ10" s="3">
        <f t="shared" ref="AJ10" si="16">IF(S10=0,0,IF(S10=S11,0,IF(S10&gt;S11,1,0)))</f>
        <v>0</v>
      </c>
      <c r="AK10" s="3">
        <f t="shared" ref="AK10" si="17">IF(T10=0,0,IF(T10=T11,0,IF(T10&gt;T11,1,0)))</f>
        <v>0</v>
      </c>
      <c r="AL10" s="16">
        <f>SUM(U10:AK10)</f>
        <v>7</v>
      </c>
    </row>
    <row r="11" spans="2:38" ht="25.2" thickBot="1" x14ac:dyDescent="0.45">
      <c r="B11" s="32" t="s">
        <v>17</v>
      </c>
      <c r="C11" s="17">
        <f>AL11</f>
        <v>5</v>
      </c>
      <c r="D11" s="25">
        <v>6.4</v>
      </c>
      <c r="E11" s="25">
        <v>7.5</v>
      </c>
      <c r="F11" s="25">
        <v>7</v>
      </c>
      <c r="G11" s="25">
        <v>8.4</v>
      </c>
      <c r="H11" s="25">
        <v>10.3</v>
      </c>
      <c r="I11" s="25">
        <v>10.4</v>
      </c>
      <c r="J11" s="25">
        <v>10.199999999999999</v>
      </c>
      <c r="K11" s="25">
        <v>9.6</v>
      </c>
      <c r="L11" s="25">
        <v>10.4</v>
      </c>
      <c r="M11" s="25">
        <v>8.5</v>
      </c>
      <c r="N11" s="25">
        <v>9.9</v>
      </c>
      <c r="O11" s="25">
        <v>8.4</v>
      </c>
      <c r="P11" s="26">
        <v>10.1</v>
      </c>
      <c r="Q11" s="26"/>
      <c r="R11" s="26"/>
      <c r="S11" s="26"/>
      <c r="T11" s="26"/>
      <c r="U11" s="3">
        <f>IF(D11=0,0,IF(D11=D10,0,IF(D11&gt;D10,1,0)))</f>
        <v>0</v>
      </c>
      <c r="V11" s="3">
        <f t="shared" ref="V11" si="18">IF(E11=0,0,IF(E11=E10,0,IF(E11&gt;E10,1,0)))</f>
        <v>0</v>
      </c>
      <c r="W11" s="3">
        <f t="shared" ref="W11:AG11" si="19">IF(F11=0,0,IF(F11=F10,0,IF(F11&gt;F10,1,0)))</f>
        <v>0</v>
      </c>
      <c r="X11" s="3">
        <f t="shared" si="19"/>
        <v>1</v>
      </c>
      <c r="Y11" s="3">
        <f t="shared" si="19"/>
        <v>1</v>
      </c>
      <c r="Z11" s="3">
        <f t="shared" si="19"/>
        <v>1</v>
      </c>
      <c r="AA11" s="3">
        <f t="shared" si="19"/>
        <v>0</v>
      </c>
      <c r="AB11" s="3">
        <f t="shared" si="19"/>
        <v>1</v>
      </c>
      <c r="AC11" s="3">
        <f t="shared" si="19"/>
        <v>1</v>
      </c>
      <c r="AD11" s="3">
        <f t="shared" si="19"/>
        <v>0</v>
      </c>
      <c r="AE11" s="3">
        <f t="shared" si="19"/>
        <v>0</v>
      </c>
      <c r="AF11" s="3">
        <f t="shared" si="19"/>
        <v>0</v>
      </c>
      <c r="AG11" s="3">
        <f t="shared" si="19"/>
        <v>0</v>
      </c>
      <c r="AH11" s="3">
        <f t="shared" ref="AH11" si="20">IF(Q11=0,0,IF(Q11=Q10,0,IF(Q11&gt;Q10,1,0)))</f>
        <v>0</v>
      </c>
      <c r="AI11" s="3">
        <f t="shared" ref="AI11" si="21">IF(R11=0,0,IF(R11=R10,0,IF(R11&gt;R10,1,0)))</f>
        <v>0</v>
      </c>
      <c r="AJ11" s="3">
        <f t="shared" ref="AJ11" si="22">IF(S11=0,0,IF(S11=S10,0,IF(S11&gt;S10,1,0)))</f>
        <v>0</v>
      </c>
      <c r="AK11" s="3">
        <f t="shared" ref="AK11" si="23">IF(T11=0,0,IF(T11=T10,0,IF(T11&gt;T10,1,0)))</f>
        <v>0</v>
      </c>
      <c r="AL11" s="16">
        <f>SUM(U11:AK11)</f>
        <v>5</v>
      </c>
    </row>
  </sheetData>
  <mergeCells count="1">
    <mergeCell ref="E1:Y1"/>
  </mergeCells>
  <conditionalFormatting sqref="C5">
    <cfRule type="cellIs" dxfId="17" priority="22" stopIfTrue="1" operator="greaterThan">
      <formula>C6</formula>
    </cfRule>
  </conditionalFormatting>
  <conditionalFormatting sqref="C6">
    <cfRule type="cellIs" dxfId="16" priority="21" stopIfTrue="1" operator="greaterThan">
      <formula>C5</formula>
    </cfRule>
  </conditionalFormatting>
  <conditionalFormatting sqref="C10">
    <cfRule type="cellIs" dxfId="15" priority="20" stopIfTrue="1" operator="greaterThan">
      <formula>C11</formula>
    </cfRule>
  </conditionalFormatting>
  <conditionalFormatting sqref="D5:T5">
    <cfRule type="cellIs" dxfId="14" priority="18" stopIfTrue="1" operator="greaterThan">
      <formula>D6</formula>
    </cfRule>
  </conditionalFormatting>
  <conditionalFormatting sqref="D6:T6">
    <cfRule type="cellIs" dxfId="13" priority="17" stopIfTrue="1" operator="greaterThan">
      <formula>D5</formula>
    </cfRule>
  </conditionalFormatting>
  <conditionalFormatting sqref="D10:T10">
    <cfRule type="cellIs" dxfId="12" priority="16" stopIfTrue="1" operator="greaterThan">
      <formula>D11</formula>
    </cfRule>
  </conditionalFormatting>
  <conditionalFormatting sqref="N11:T11">
    <cfRule type="cellIs" dxfId="11" priority="15" stopIfTrue="1" operator="greaterThan">
      <formula>N10</formula>
    </cfRule>
  </conditionalFormatting>
  <conditionalFormatting sqref="C11">
    <cfRule type="cellIs" dxfId="10" priority="2" stopIfTrue="1" operator="greaterThan">
      <formula>C10</formula>
    </cfRule>
  </conditionalFormatting>
  <conditionalFormatting sqref="D11:M11">
    <cfRule type="cellIs" dxfId="9" priority="1" stopIfTrue="1" operator="greaterThan">
      <formula>D10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297CF9-C58B-4089-BD2B-0FEE1FD50D8D}">
  <dimension ref="B1:AL11"/>
  <sheetViews>
    <sheetView zoomScale="115" zoomScaleNormal="115" workbookViewId="0">
      <selection activeCell="B7" sqref="B7"/>
    </sheetView>
  </sheetViews>
  <sheetFormatPr baseColWidth="10" defaultColWidth="9.109375" defaultRowHeight="13.2" x14ac:dyDescent="0.25"/>
  <cols>
    <col min="2" max="2" width="30.6640625" customWidth="1"/>
    <col min="3" max="3" width="10.6640625" customWidth="1"/>
    <col min="4" max="4" width="9.5546875" bestFit="1" customWidth="1"/>
    <col min="5" max="5" width="9.6640625" customWidth="1"/>
    <col min="6" max="11" width="9.5546875" bestFit="1" customWidth="1"/>
    <col min="12" max="12" width="9" bestFit="1" customWidth="1"/>
    <col min="13" max="14" width="9.5546875" bestFit="1" customWidth="1"/>
    <col min="15" max="15" width="9" customWidth="1"/>
    <col min="16" max="16" width="9" bestFit="1" customWidth="1"/>
    <col min="17" max="20" width="9" customWidth="1"/>
    <col min="21" max="32" width="2.5546875" hidden="1" customWidth="1"/>
    <col min="33" max="37" width="2.88671875" hidden="1" customWidth="1"/>
    <col min="38" max="38" width="3.44140625" hidden="1" customWidth="1"/>
    <col min="39" max="39" width="9.109375" customWidth="1"/>
    <col min="266" max="266" width="30.6640625" customWidth="1"/>
    <col min="267" max="267" width="10.6640625" customWidth="1"/>
    <col min="268" max="268" width="8.6640625" customWidth="1"/>
    <col min="269" max="269" width="9.6640625" customWidth="1"/>
    <col min="270" max="280" width="8.6640625" customWidth="1"/>
    <col min="281" max="294" width="0" hidden="1" customWidth="1"/>
    <col min="295" max="295" width="9.109375" customWidth="1"/>
    <col min="522" max="522" width="30.6640625" customWidth="1"/>
    <col min="523" max="523" width="10.6640625" customWidth="1"/>
    <col min="524" max="524" width="8.6640625" customWidth="1"/>
    <col min="525" max="525" width="9.6640625" customWidth="1"/>
    <col min="526" max="536" width="8.6640625" customWidth="1"/>
    <col min="537" max="550" width="0" hidden="1" customWidth="1"/>
    <col min="551" max="551" width="9.109375" customWidth="1"/>
    <col min="778" max="778" width="30.6640625" customWidth="1"/>
    <col min="779" max="779" width="10.6640625" customWidth="1"/>
    <col min="780" max="780" width="8.6640625" customWidth="1"/>
    <col min="781" max="781" width="9.6640625" customWidth="1"/>
    <col min="782" max="792" width="8.6640625" customWidth="1"/>
    <col min="793" max="806" width="0" hidden="1" customWidth="1"/>
    <col min="807" max="807" width="9.109375" customWidth="1"/>
    <col min="1034" max="1034" width="30.6640625" customWidth="1"/>
    <col min="1035" max="1035" width="10.6640625" customWidth="1"/>
    <col min="1036" max="1036" width="8.6640625" customWidth="1"/>
    <col min="1037" max="1037" width="9.6640625" customWidth="1"/>
    <col min="1038" max="1048" width="8.6640625" customWidth="1"/>
    <col min="1049" max="1062" width="0" hidden="1" customWidth="1"/>
    <col min="1063" max="1063" width="9.109375" customWidth="1"/>
    <col min="1290" max="1290" width="30.6640625" customWidth="1"/>
    <col min="1291" max="1291" width="10.6640625" customWidth="1"/>
    <col min="1292" max="1292" width="8.6640625" customWidth="1"/>
    <col min="1293" max="1293" width="9.6640625" customWidth="1"/>
    <col min="1294" max="1304" width="8.6640625" customWidth="1"/>
    <col min="1305" max="1318" width="0" hidden="1" customWidth="1"/>
    <col min="1319" max="1319" width="9.109375" customWidth="1"/>
    <col min="1546" max="1546" width="30.6640625" customWidth="1"/>
    <col min="1547" max="1547" width="10.6640625" customWidth="1"/>
    <col min="1548" max="1548" width="8.6640625" customWidth="1"/>
    <col min="1549" max="1549" width="9.6640625" customWidth="1"/>
    <col min="1550" max="1560" width="8.6640625" customWidth="1"/>
    <col min="1561" max="1574" width="0" hidden="1" customWidth="1"/>
    <col min="1575" max="1575" width="9.109375" customWidth="1"/>
    <col min="1802" max="1802" width="30.6640625" customWidth="1"/>
    <col min="1803" max="1803" width="10.6640625" customWidth="1"/>
    <col min="1804" max="1804" width="8.6640625" customWidth="1"/>
    <col min="1805" max="1805" width="9.6640625" customWidth="1"/>
    <col min="1806" max="1816" width="8.6640625" customWidth="1"/>
    <col min="1817" max="1830" width="0" hidden="1" customWidth="1"/>
    <col min="1831" max="1831" width="9.109375" customWidth="1"/>
    <col min="2058" max="2058" width="30.6640625" customWidth="1"/>
    <col min="2059" max="2059" width="10.6640625" customWidth="1"/>
    <col min="2060" max="2060" width="8.6640625" customWidth="1"/>
    <col min="2061" max="2061" width="9.6640625" customWidth="1"/>
    <col min="2062" max="2072" width="8.6640625" customWidth="1"/>
    <col min="2073" max="2086" width="0" hidden="1" customWidth="1"/>
    <col min="2087" max="2087" width="9.109375" customWidth="1"/>
    <col min="2314" max="2314" width="30.6640625" customWidth="1"/>
    <col min="2315" max="2315" width="10.6640625" customWidth="1"/>
    <col min="2316" max="2316" width="8.6640625" customWidth="1"/>
    <col min="2317" max="2317" width="9.6640625" customWidth="1"/>
    <col min="2318" max="2328" width="8.6640625" customWidth="1"/>
    <col min="2329" max="2342" width="0" hidden="1" customWidth="1"/>
    <col min="2343" max="2343" width="9.109375" customWidth="1"/>
    <col min="2570" max="2570" width="30.6640625" customWidth="1"/>
    <col min="2571" max="2571" width="10.6640625" customWidth="1"/>
    <col min="2572" max="2572" width="8.6640625" customWidth="1"/>
    <col min="2573" max="2573" width="9.6640625" customWidth="1"/>
    <col min="2574" max="2584" width="8.6640625" customWidth="1"/>
    <col min="2585" max="2598" width="0" hidden="1" customWidth="1"/>
    <col min="2599" max="2599" width="9.109375" customWidth="1"/>
    <col min="2826" max="2826" width="30.6640625" customWidth="1"/>
    <col min="2827" max="2827" width="10.6640625" customWidth="1"/>
    <col min="2828" max="2828" width="8.6640625" customWidth="1"/>
    <col min="2829" max="2829" width="9.6640625" customWidth="1"/>
    <col min="2830" max="2840" width="8.6640625" customWidth="1"/>
    <col min="2841" max="2854" width="0" hidden="1" customWidth="1"/>
    <col min="2855" max="2855" width="9.109375" customWidth="1"/>
    <col min="3082" max="3082" width="30.6640625" customWidth="1"/>
    <col min="3083" max="3083" width="10.6640625" customWidth="1"/>
    <col min="3084" max="3084" width="8.6640625" customWidth="1"/>
    <col min="3085" max="3085" width="9.6640625" customWidth="1"/>
    <col min="3086" max="3096" width="8.6640625" customWidth="1"/>
    <col min="3097" max="3110" width="0" hidden="1" customWidth="1"/>
    <col min="3111" max="3111" width="9.109375" customWidth="1"/>
    <col min="3338" max="3338" width="30.6640625" customWidth="1"/>
    <col min="3339" max="3339" width="10.6640625" customWidth="1"/>
    <col min="3340" max="3340" width="8.6640625" customWidth="1"/>
    <col min="3341" max="3341" width="9.6640625" customWidth="1"/>
    <col min="3342" max="3352" width="8.6640625" customWidth="1"/>
    <col min="3353" max="3366" width="0" hidden="1" customWidth="1"/>
    <col min="3367" max="3367" width="9.109375" customWidth="1"/>
    <col min="3594" max="3594" width="30.6640625" customWidth="1"/>
    <col min="3595" max="3595" width="10.6640625" customWidth="1"/>
    <col min="3596" max="3596" width="8.6640625" customWidth="1"/>
    <col min="3597" max="3597" width="9.6640625" customWidth="1"/>
    <col min="3598" max="3608" width="8.6640625" customWidth="1"/>
    <col min="3609" max="3622" width="0" hidden="1" customWidth="1"/>
    <col min="3623" max="3623" width="9.109375" customWidth="1"/>
    <col min="3850" max="3850" width="30.6640625" customWidth="1"/>
    <col min="3851" max="3851" width="10.6640625" customWidth="1"/>
    <col min="3852" max="3852" width="8.6640625" customWidth="1"/>
    <col min="3853" max="3853" width="9.6640625" customWidth="1"/>
    <col min="3854" max="3864" width="8.6640625" customWidth="1"/>
    <col min="3865" max="3878" width="0" hidden="1" customWidth="1"/>
    <col min="3879" max="3879" width="9.109375" customWidth="1"/>
    <col min="4106" max="4106" width="30.6640625" customWidth="1"/>
    <col min="4107" max="4107" width="10.6640625" customWidth="1"/>
    <col min="4108" max="4108" width="8.6640625" customWidth="1"/>
    <col min="4109" max="4109" width="9.6640625" customWidth="1"/>
    <col min="4110" max="4120" width="8.6640625" customWidth="1"/>
    <col min="4121" max="4134" width="0" hidden="1" customWidth="1"/>
    <col min="4135" max="4135" width="9.109375" customWidth="1"/>
    <col min="4362" max="4362" width="30.6640625" customWidth="1"/>
    <col min="4363" max="4363" width="10.6640625" customWidth="1"/>
    <col min="4364" max="4364" width="8.6640625" customWidth="1"/>
    <col min="4365" max="4365" width="9.6640625" customWidth="1"/>
    <col min="4366" max="4376" width="8.6640625" customWidth="1"/>
    <col min="4377" max="4390" width="0" hidden="1" customWidth="1"/>
    <col min="4391" max="4391" width="9.109375" customWidth="1"/>
    <col min="4618" max="4618" width="30.6640625" customWidth="1"/>
    <col min="4619" max="4619" width="10.6640625" customWidth="1"/>
    <col min="4620" max="4620" width="8.6640625" customWidth="1"/>
    <col min="4621" max="4621" width="9.6640625" customWidth="1"/>
    <col min="4622" max="4632" width="8.6640625" customWidth="1"/>
    <col min="4633" max="4646" width="0" hidden="1" customWidth="1"/>
    <col min="4647" max="4647" width="9.109375" customWidth="1"/>
    <col min="4874" max="4874" width="30.6640625" customWidth="1"/>
    <col min="4875" max="4875" width="10.6640625" customWidth="1"/>
    <col min="4876" max="4876" width="8.6640625" customWidth="1"/>
    <col min="4877" max="4877" width="9.6640625" customWidth="1"/>
    <col min="4878" max="4888" width="8.6640625" customWidth="1"/>
    <col min="4889" max="4902" width="0" hidden="1" customWidth="1"/>
    <col min="4903" max="4903" width="9.109375" customWidth="1"/>
    <col min="5130" max="5130" width="30.6640625" customWidth="1"/>
    <col min="5131" max="5131" width="10.6640625" customWidth="1"/>
    <col min="5132" max="5132" width="8.6640625" customWidth="1"/>
    <col min="5133" max="5133" width="9.6640625" customWidth="1"/>
    <col min="5134" max="5144" width="8.6640625" customWidth="1"/>
    <col min="5145" max="5158" width="0" hidden="1" customWidth="1"/>
    <col min="5159" max="5159" width="9.109375" customWidth="1"/>
    <col min="5386" max="5386" width="30.6640625" customWidth="1"/>
    <col min="5387" max="5387" width="10.6640625" customWidth="1"/>
    <col min="5388" max="5388" width="8.6640625" customWidth="1"/>
    <col min="5389" max="5389" width="9.6640625" customWidth="1"/>
    <col min="5390" max="5400" width="8.6640625" customWidth="1"/>
    <col min="5401" max="5414" width="0" hidden="1" customWidth="1"/>
    <col min="5415" max="5415" width="9.109375" customWidth="1"/>
    <col min="5642" max="5642" width="30.6640625" customWidth="1"/>
    <col min="5643" max="5643" width="10.6640625" customWidth="1"/>
    <col min="5644" max="5644" width="8.6640625" customWidth="1"/>
    <col min="5645" max="5645" width="9.6640625" customWidth="1"/>
    <col min="5646" max="5656" width="8.6640625" customWidth="1"/>
    <col min="5657" max="5670" width="0" hidden="1" customWidth="1"/>
    <col min="5671" max="5671" width="9.109375" customWidth="1"/>
    <col min="5898" max="5898" width="30.6640625" customWidth="1"/>
    <col min="5899" max="5899" width="10.6640625" customWidth="1"/>
    <col min="5900" max="5900" width="8.6640625" customWidth="1"/>
    <col min="5901" max="5901" width="9.6640625" customWidth="1"/>
    <col min="5902" max="5912" width="8.6640625" customWidth="1"/>
    <col min="5913" max="5926" width="0" hidden="1" customWidth="1"/>
    <col min="5927" max="5927" width="9.109375" customWidth="1"/>
    <col min="6154" max="6154" width="30.6640625" customWidth="1"/>
    <col min="6155" max="6155" width="10.6640625" customWidth="1"/>
    <col min="6156" max="6156" width="8.6640625" customWidth="1"/>
    <col min="6157" max="6157" width="9.6640625" customWidth="1"/>
    <col min="6158" max="6168" width="8.6640625" customWidth="1"/>
    <col min="6169" max="6182" width="0" hidden="1" customWidth="1"/>
    <col min="6183" max="6183" width="9.109375" customWidth="1"/>
    <col min="6410" max="6410" width="30.6640625" customWidth="1"/>
    <col min="6411" max="6411" width="10.6640625" customWidth="1"/>
    <col min="6412" max="6412" width="8.6640625" customWidth="1"/>
    <col min="6413" max="6413" width="9.6640625" customWidth="1"/>
    <col min="6414" max="6424" width="8.6640625" customWidth="1"/>
    <col min="6425" max="6438" width="0" hidden="1" customWidth="1"/>
    <col min="6439" max="6439" width="9.109375" customWidth="1"/>
    <col min="6666" max="6666" width="30.6640625" customWidth="1"/>
    <col min="6667" max="6667" width="10.6640625" customWidth="1"/>
    <col min="6668" max="6668" width="8.6640625" customWidth="1"/>
    <col min="6669" max="6669" width="9.6640625" customWidth="1"/>
    <col min="6670" max="6680" width="8.6640625" customWidth="1"/>
    <col min="6681" max="6694" width="0" hidden="1" customWidth="1"/>
    <col min="6695" max="6695" width="9.109375" customWidth="1"/>
    <col min="6922" max="6922" width="30.6640625" customWidth="1"/>
    <col min="6923" max="6923" width="10.6640625" customWidth="1"/>
    <col min="6924" max="6924" width="8.6640625" customWidth="1"/>
    <col min="6925" max="6925" width="9.6640625" customWidth="1"/>
    <col min="6926" max="6936" width="8.6640625" customWidth="1"/>
    <col min="6937" max="6950" width="0" hidden="1" customWidth="1"/>
    <col min="6951" max="6951" width="9.109375" customWidth="1"/>
    <col min="7178" max="7178" width="30.6640625" customWidth="1"/>
    <col min="7179" max="7179" width="10.6640625" customWidth="1"/>
    <col min="7180" max="7180" width="8.6640625" customWidth="1"/>
    <col min="7181" max="7181" width="9.6640625" customWidth="1"/>
    <col min="7182" max="7192" width="8.6640625" customWidth="1"/>
    <col min="7193" max="7206" width="0" hidden="1" customWidth="1"/>
    <col min="7207" max="7207" width="9.109375" customWidth="1"/>
    <col min="7434" max="7434" width="30.6640625" customWidth="1"/>
    <col min="7435" max="7435" width="10.6640625" customWidth="1"/>
    <col min="7436" max="7436" width="8.6640625" customWidth="1"/>
    <col min="7437" max="7437" width="9.6640625" customWidth="1"/>
    <col min="7438" max="7448" width="8.6640625" customWidth="1"/>
    <col min="7449" max="7462" width="0" hidden="1" customWidth="1"/>
    <col min="7463" max="7463" width="9.109375" customWidth="1"/>
    <col min="7690" max="7690" width="30.6640625" customWidth="1"/>
    <col min="7691" max="7691" width="10.6640625" customWidth="1"/>
    <col min="7692" max="7692" width="8.6640625" customWidth="1"/>
    <col min="7693" max="7693" width="9.6640625" customWidth="1"/>
    <col min="7694" max="7704" width="8.6640625" customWidth="1"/>
    <col min="7705" max="7718" width="0" hidden="1" customWidth="1"/>
    <col min="7719" max="7719" width="9.109375" customWidth="1"/>
    <col min="7946" max="7946" width="30.6640625" customWidth="1"/>
    <col min="7947" max="7947" width="10.6640625" customWidth="1"/>
    <col min="7948" max="7948" width="8.6640625" customWidth="1"/>
    <col min="7949" max="7949" width="9.6640625" customWidth="1"/>
    <col min="7950" max="7960" width="8.6640625" customWidth="1"/>
    <col min="7961" max="7974" width="0" hidden="1" customWidth="1"/>
    <col min="7975" max="7975" width="9.109375" customWidth="1"/>
    <col min="8202" max="8202" width="30.6640625" customWidth="1"/>
    <col min="8203" max="8203" width="10.6640625" customWidth="1"/>
    <col min="8204" max="8204" width="8.6640625" customWidth="1"/>
    <col min="8205" max="8205" width="9.6640625" customWidth="1"/>
    <col min="8206" max="8216" width="8.6640625" customWidth="1"/>
    <col min="8217" max="8230" width="0" hidden="1" customWidth="1"/>
    <col min="8231" max="8231" width="9.109375" customWidth="1"/>
    <col min="8458" max="8458" width="30.6640625" customWidth="1"/>
    <col min="8459" max="8459" width="10.6640625" customWidth="1"/>
    <col min="8460" max="8460" width="8.6640625" customWidth="1"/>
    <col min="8461" max="8461" width="9.6640625" customWidth="1"/>
    <col min="8462" max="8472" width="8.6640625" customWidth="1"/>
    <col min="8473" max="8486" width="0" hidden="1" customWidth="1"/>
    <col min="8487" max="8487" width="9.109375" customWidth="1"/>
    <col min="8714" max="8714" width="30.6640625" customWidth="1"/>
    <col min="8715" max="8715" width="10.6640625" customWidth="1"/>
    <col min="8716" max="8716" width="8.6640625" customWidth="1"/>
    <col min="8717" max="8717" width="9.6640625" customWidth="1"/>
    <col min="8718" max="8728" width="8.6640625" customWidth="1"/>
    <col min="8729" max="8742" width="0" hidden="1" customWidth="1"/>
    <col min="8743" max="8743" width="9.109375" customWidth="1"/>
    <col min="8970" max="8970" width="30.6640625" customWidth="1"/>
    <col min="8971" max="8971" width="10.6640625" customWidth="1"/>
    <col min="8972" max="8972" width="8.6640625" customWidth="1"/>
    <col min="8973" max="8973" width="9.6640625" customWidth="1"/>
    <col min="8974" max="8984" width="8.6640625" customWidth="1"/>
    <col min="8985" max="8998" width="0" hidden="1" customWidth="1"/>
    <col min="8999" max="8999" width="9.109375" customWidth="1"/>
    <col min="9226" max="9226" width="30.6640625" customWidth="1"/>
    <col min="9227" max="9227" width="10.6640625" customWidth="1"/>
    <col min="9228" max="9228" width="8.6640625" customWidth="1"/>
    <col min="9229" max="9229" width="9.6640625" customWidth="1"/>
    <col min="9230" max="9240" width="8.6640625" customWidth="1"/>
    <col min="9241" max="9254" width="0" hidden="1" customWidth="1"/>
    <col min="9255" max="9255" width="9.109375" customWidth="1"/>
    <col min="9482" max="9482" width="30.6640625" customWidth="1"/>
    <col min="9483" max="9483" width="10.6640625" customWidth="1"/>
    <col min="9484" max="9484" width="8.6640625" customWidth="1"/>
    <col min="9485" max="9485" width="9.6640625" customWidth="1"/>
    <col min="9486" max="9496" width="8.6640625" customWidth="1"/>
    <col min="9497" max="9510" width="0" hidden="1" customWidth="1"/>
    <col min="9511" max="9511" width="9.109375" customWidth="1"/>
    <col min="9738" max="9738" width="30.6640625" customWidth="1"/>
    <col min="9739" max="9739" width="10.6640625" customWidth="1"/>
    <col min="9740" max="9740" width="8.6640625" customWidth="1"/>
    <col min="9741" max="9741" width="9.6640625" customWidth="1"/>
    <col min="9742" max="9752" width="8.6640625" customWidth="1"/>
    <col min="9753" max="9766" width="0" hidden="1" customWidth="1"/>
    <col min="9767" max="9767" width="9.109375" customWidth="1"/>
    <col min="9994" max="9994" width="30.6640625" customWidth="1"/>
    <col min="9995" max="9995" width="10.6640625" customWidth="1"/>
    <col min="9996" max="9996" width="8.6640625" customWidth="1"/>
    <col min="9997" max="9997" width="9.6640625" customWidth="1"/>
    <col min="9998" max="10008" width="8.6640625" customWidth="1"/>
    <col min="10009" max="10022" width="0" hidden="1" customWidth="1"/>
    <col min="10023" max="10023" width="9.109375" customWidth="1"/>
    <col min="10250" max="10250" width="30.6640625" customWidth="1"/>
    <col min="10251" max="10251" width="10.6640625" customWidth="1"/>
    <col min="10252" max="10252" width="8.6640625" customWidth="1"/>
    <col min="10253" max="10253" width="9.6640625" customWidth="1"/>
    <col min="10254" max="10264" width="8.6640625" customWidth="1"/>
    <col min="10265" max="10278" width="0" hidden="1" customWidth="1"/>
    <col min="10279" max="10279" width="9.109375" customWidth="1"/>
    <col min="10506" max="10506" width="30.6640625" customWidth="1"/>
    <col min="10507" max="10507" width="10.6640625" customWidth="1"/>
    <col min="10508" max="10508" width="8.6640625" customWidth="1"/>
    <col min="10509" max="10509" width="9.6640625" customWidth="1"/>
    <col min="10510" max="10520" width="8.6640625" customWidth="1"/>
    <col min="10521" max="10534" width="0" hidden="1" customWidth="1"/>
    <col min="10535" max="10535" width="9.109375" customWidth="1"/>
    <col min="10762" max="10762" width="30.6640625" customWidth="1"/>
    <col min="10763" max="10763" width="10.6640625" customWidth="1"/>
    <col min="10764" max="10764" width="8.6640625" customWidth="1"/>
    <col min="10765" max="10765" width="9.6640625" customWidth="1"/>
    <col min="10766" max="10776" width="8.6640625" customWidth="1"/>
    <col min="10777" max="10790" width="0" hidden="1" customWidth="1"/>
    <col min="10791" max="10791" width="9.109375" customWidth="1"/>
    <col min="11018" max="11018" width="30.6640625" customWidth="1"/>
    <col min="11019" max="11019" width="10.6640625" customWidth="1"/>
    <col min="11020" max="11020" width="8.6640625" customWidth="1"/>
    <col min="11021" max="11021" width="9.6640625" customWidth="1"/>
    <col min="11022" max="11032" width="8.6640625" customWidth="1"/>
    <col min="11033" max="11046" width="0" hidden="1" customWidth="1"/>
    <col min="11047" max="11047" width="9.109375" customWidth="1"/>
    <col min="11274" max="11274" width="30.6640625" customWidth="1"/>
    <col min="11275" max="11275" width="10.6640625" customWidth="1"/>
    <col min="11276" max="11276" width="8.6640625" customWidth="1"/>
    <col min="11277" max="11277" width="9.6640625" customWidth="1"/>
    <col min="11278" max="11288" width="8.6640625" customWidth="1"/>
    <col min="11289" max="11302" width="0" hidden="1" customWidth="1"/>
    <col min="11303" max="11303" width="9.109375" customWidth="1"/>
    <col min="11530" max="11530" width="30.6640625" customWidth="1"/>
    <col min="11531" max="11531" width="10.6640625" customWidth="1"/>
    <col min="11532" max="11532" width="8.6640625" customWidth="1"/>
    <col min="11533" max="11533" width="9.6640625" customWidth="1"/>
    <col min="11534" max="11544" width="8.6640625" customWidth="1"/>
    <col min="11545" max="11558" width="0" hidden="1" customWidth="1"/>
    <col min="11559" max="11559" width="9.109375" customWidth="1"/>
    <col min="11786" max="11786" width="30.6640625" customWidth="1"/>
    <col min="11787" max="11787" width="10.6640625" customWidth="1"/>
    <col min="11788" max="11788" width="8.6640625" customWidth="1"/>
    <col min="11789" max="11789" width="9.6640625" customWidth="1"/>
    <col min="11790" max="11800" width="8.6640625" customWidth="1"/>
    <col min="11801" max="11814" width="0" hidden="1" customWidth="1"/>
    <col min="11815" max="11815" width="9.109375" customWidth="1"/>
    <col min="12042" max="12042" width="30.6640625" customWidth="1"/>
    <col min="12043" max="12043" width="10.6640625" customWidth="1"/>
    <col min="12044" max="12044" width="8.6640625" customWidth="1"/>
    <col min="12045" max="12045" width="9.6640625" customWidth="1"/>
    <col min="12046" max="12056" width="8.6640625" customWidth="1"/>
    <col min="12057" max="12070" width="0" hidden="1" customWidth="1"/>
    <col min="12071" max="12071" width="9.109375" customWidth="1"/>
    <col min="12298" max="12298" width="30.6640625" customWidth="1"/>
    <col min="12299" max="12299" width="10.6640625" customWidth="1"/>
    <col min="12300" max="12300" width="8.6640625" customWidth="1"/>
    <col min="12301" max="12301" width="9.6640625" customWidth="1"/>
    <col min="12302" max="12312" width="8.6640625" customWidth="1"/>
    <col min="12313" max="12326" width="0" hidden="1" customWidth="1"/>
    <col min="12327" max="12327" width="9.109375" customWidth="1"/>
    <col min="12554" max="12554" width="30.6640625" customWidth="1"/>
    <col min="12555" max="12555" width="10.6640625" customWidth="1"/>
    <col min="12556" max="12556" width="8.6640625" customWidth="1"/>
    <col min="12557" max="12557" width="9.6640625" customWidth="1"/>
    <col min="12558" max="12568" width="8.6640625" customWidth="1"/>
    <col min="12569" max="12582" width="0" hidden="1" customWidth="1"/>
    <col min="12583" max="12583" width="9.109375" customWidth="1"/>
    <col min="12810" max="12810" width="30.6640625" customWidth="1"/>
    <col min="12811" max="12811" width="10.6640625" customWidth="1"/>
    <col min="12812" max="12812" width="8.6640625" customWidth="1"/>
    <col min="12813" max="12813" width="9.6640625" customWidth="1"/>
    <col min="12814" max="12824" width="8.6640625" customWidth="1"/>
    <col min="12825" max="12838" width="0" hidden="1" customWidth="1"/>
    <col min="12839" max="12839" width="9.109375" customWidth="1"/>
    <col min="13066" max="13066" width="30.6640625" customWidth="1"/>
    <col min="13067" max="13067" width="10.6640625" customWidth="1"/>
    <col min="13068" max="13068" width="8.6640625" customWidth="1"/>
    <col min="13069" max="13069" width="9.6640625" customWidth="1"/>
    <col min="13070" max="13080" width="8.6640625" customWidth="1"/>
    <col min="13081" max="13094" width="0" hidden="1" customWidth="1"/>
    <col min="13095" max="13095" width="9.109375" customWidth="1"/>
    <col min="13322" max="13322" width="30.6640625" customWidth="1"/>
    <col min="13323" max="13323" width="10.6640625" customWidth="1"/>
    <col min="13324" max="13324" width="8.6640625" customWidth="1"/>
    <col min="13325" max="13325" width="9.6640625" customWidth="1"/>
    <col min="13326" max="13336" width="8.6640625" customWidth="1"/>
    <col min="13337" max="13350" width="0" hidden="1" customWidth="1"/>
    <col min="13351" max="13351" width="9.109375" customWidth="1"/>
    <col min="13578" max="13578" width="30.6640625" customWidth="1"/>
    <col min="13579" max="13579" width="10.6640625" customWidth="1"/>
    <col min="13580" max="13580" width="8.6640625" customWidth="1"/>
    <col min="13581" max="13581" width="9.6640625" customWidth="1"/>
    <col min="13582" max="13592" width="8.6640625" customWidth="1"/>
    <col min="13593" max="13606" width="0" hidden="1" customWidth="1"/>
    <col min="13607" max="13607" width="9.109375" customWidth="1"/>
    <col min="13834" max="13834" width="30.6640625" customWidth="1"/>
    <col min="13835" max="13835" width="10.6640625" customWidth="1"/>
    <col min="13836" max="13836" width="8.6640625" customWidth="1"/>
    <col min="13837" max="13837" width="9.6640625" customWidth="1"/>
    <col min="13838" max="13848" width="8.6640625" customWidth="1"/>
    <col min="13849" max="13862" width="0" hidden="1" customWidth="1"/>
    <col min="13863" max="13863" width="9.109375" customWidth="1"/>
    <col min="14090" max="14090" width="30.6640625" customWidth="1"/>
    <col min="14091" max="14091" width="10.6640625" customWidth="1"/>
    <col min="14092" max="14092" width="8.6640625" customWidth="1"/>
    <col min="14093" max="14093" width="9.6640625" customWidth="1"/>
    <col min="14094" max="14104" width="8.6640625" customWidth="1"/>
    <col min="14105" max="14118" width="0" hidden="1" customWidth="1"/>
    <col min="14119" max="14119" width="9.109375" customWidth="1"/>
    <col min="14346" max="14346" width="30.6640625" customWidth="1"/>
    <col min="14347" max="14347" width="10.6640625" customWidth="1"/>
    <col min="14348" max="14348" width="8.6640625" customWidth="1"/>
    <col min="14349" max="14349" width="9.6640625" customWidth="1"/>
    <col min="14350" max="14360" width="8.6640625" customWidth="1"/>
    <col min="14361" max="14374" width="0" hidden="1" customWidth="1"/>
    <col min="14375" max="14375" width="9.109375" customWidth="1"/>
    <col min="14602" max="14602" width="30.6640625" customWidth="1"/>
    <col min="14603" max="14603" width="10.6640625" customWidth="1"/>
    <col min="14604" max="14604" width="8.6640625" customWidth="1"/>
    <col min="14605" max="14605" width="9.6640625" customWidth="1"/>
    <col min="14606" max="14616" width="8.6640625" customWidth="1"/>
    <col min="14617" max="14630" width="0" hidden="1" customWidth="1"/>
    <col min="14631" max="14631" width="9.109375" customWidth="1"/>
    <col min="14858" max="14858" width="30.6640625" customWidth="1"/>
    <col min="14859" max="14859" width="10.6640625" customWidth="1"/>
    <col min="14860" max="14860" width="8.6640625" customWidth="1"/>
    <col min="14861" max="14861" width="9.6640625" customWidth="1"/>
    <col min="14862" max="14872" width="8.6640625" customWidth="1"/>
    <col min="14873" max="14886" width="0" hidden="1" customWidth="1"/>
    <col min="14887" max="14887" width="9.109375" customWidth="1"/>
    <col min="15114" max="15114" width="30.6640625" customWidth="1"/>
    <col min="15115" max="15115" width="10.6640625" customWidth="1"/>
    <col min="15116" max="15116" width="8.6640625" customWidth="1"/>
    <col min="15117" max="15117" width="9.6640625" customWidth="1"/>
    <col min="15118" max="15128" width="8.6640625" customWidth="1"/>
    <col min="15129" max="15142" width="0" hidden="1" customWidth="1"/>
    <col min="15143" max="15143" width="9.109375" customWidth="1"/>
    <col min="15370" max="15370" width="30.6640625" customWidth="1"/>
    <col min="15371" max="15371" width="10.6640625" customWidth="1"/>
    <col min="15372" max="15372" width="8.6640625" customWidth="1"/>
    <col min="15373" max="15373" width="9.6640625" customWidth="1"/>
    <col min="15374" max="15384" width="8.6640625" customWidth="1"/>
    <col min="15385" max="15398" width="0" hidden="1" customWidth="1"/>
    <col min="15399" max="15399" width="9.109375" customWidth="1"/>
    <col min="15626" max="15626" width="30.6640625" customWidth="1"/>
    <col min="15627" max="15627" width="10.6640625" customWidth="1"/>
    <col min="15628" max="15628" width="8.6640625" customWidth="1"/>
    <col min="15629" max="15629" width="9.6640625" customWidth="1"/>
    <col min="15630" max="15640" width="8.6640625" customWidth="1"/>
    <col min="15641" max="15654" width="0" hidden="1" customWidth="1"/>
    <col min="15655" max="15655" width="9.109375" customWidth="1"/>
    <col min="15882" max="15882" width="30.6640625" customWidth="1"/>
    <col min="15883" max="15883" width="10.6640625" customWidth="1"/>
    <col min="15884" max="15884" width="8.6640625" customWidth="1"/>
    <col min="15885" max="15885" width="9.6640625" customWidth="1"/>
    <col min="15886" max="15896" width="8.6640625" customWidth="1"/>
    <col min="15897" max="15910" width="0" hidden="1" customWidth="1"/>
    <col min="15911" max="15911" width="9.109375" customWidth="1"/>
    <col min="16138" max="16138" width="30.6640625" customWidth="1"/>
    <col min="16139" max="16139" width="10.6640625" customWidth="1"/>
    <col min="16140" max="16140" width="8.6640625" customWidth="1"/>
    <col min="16141" max="16141" width="9.6640625" customWidth="1"/>
    <col min="16142" max="16152" width="8.6640625" customWidth="1"/>
    <col min="16153" max="16166" width="0" hidden="1" customWidth="1"/>
    <col min="16167" max="16167" width="9.109375" customWidth="1"/>
  </cols>
  <sheetData>
    <row r="1" spans="2:38" s="3" customFormat="1" ht="21" x14ac:dyDescent="0.4"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</row>
    <row r="2" spans="2:38" ht="25.2" thickBot="1" x14ac:dyDescent="0.45">
      <c r="B2" s="2" t="s">
        <v>2</v>
      </c>
    </row>
    <row r="3" spans="2:38" ht="21.6" thickBot="1" x14ac:dyDescent="0.45">
      <c r="B3" s="21" t="s">
        <v>3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</row>
    <row r="4" spans="2:38" ht="17.399999999999999" thickBot="1" x14ac:dyDescent="0.35">
      <c r="B4" s="4" t="s">
        <v>4</v>
      </c>
      <c r="C4" s="11" t="s">
        <v>1</v>
      </c>
      <c r="D4" s="11">
        <v>1</v>
      </c>
      <c r="E4" s="11">
        <v>2</v>
      </c>
      <c r="F4" s="11">
        <v>3</v>
      </c>
      <c r="G4" s="11">
        <v>4</v>
      </c>
      <c r="H4" s="11">
        <v>5</v>
      </c>
      <c r="I4" s="11">
        <v>6</v>
      </c>
      <c r="J4" s="11">
        <v>7</v>
      </c>
      <c r="K4" s="11">
        <v>8</v>
      </c>
      <c r="L4" s="11">
        <v>9</v>
      </c>
      <c r="M4" s="11">
        <v>10</v>
      </c>
      <c r="N4" s="11">
        <v>11</v>
      </c>
      <c r="O4" s="11">
        <v>12</v>
      </c>
      <c r="P4" s="12">
        <v>13</v>
      </c>
      <c r="Q4" s="12">
        <v>14</v>
      </c>
      <c r="R4" s="12">
        <v>15</v>
      </c>
      <c r="S4" s="12">
        <v>16</v>
      </c>
      <c r="T4" s="12">
        <v>17</v>
      </c>
      <c r="U4" s="3">
        <f>IF(D4=0,0,IF(D4&gt;=D5,1,0))</f>
        <v>0</v>
      </c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</row>
    <row r="5" spans="2:38" ht="24.6" x14ac:dyDescent="0.4">
      <c r="B5" s="34" t="s">
        <v>12</v>
      </c>
      <c r="C5" s="13">
        <f>AL5</f>
        <v>6</v>
      </c>
      <c r="D5" s="14">
        <v>2.8</v>
      </c>
      <c r="E5" s="14">
        <v>7</v>
      </c>
      <c r="F5" s="14">
        <v>9.6999999999999993</v>
      </c>
      <c r="G5" s="14">
        <v>9.3000000000000007</v>
      </c>
      <c r="H5" s="14">
        <v>8.4</v>
      </c>
      <c r="I5" s="14">
        <v>9.4</v>
      </c>
      <c r="J5" s="14">
        <v>6</v>
      </c>
      <c r="K5" s="14">
        <v>2.9</v>
      </c>
      <c r="L5" s="14">
        <v>9.9</v>
      </c>
      <c r="M5" s="14"/>
      <c r="N5" s="14"/>
      <c r="O5" s="14"/>
      <c r="P5" s="15"/>
      <c r="Q5" s="15"/>
      <c r="R5" s="15"/>
      <c r="S5" s="15"/>
      <c r="T5" s="15"/>
      <c r="U5" s="3">
        <f>IF(D5=0,0,IF(D5=D6,0,IF(D5&gt;D6,1,0)))</f>
        <v>1</v>
      </c>
      <c r="V5" s="3">
        <f t="shared" ref="V5:AK5" si="0">IF(E5=0,0,IF(E5=E6,0,IF(E5&gt;E6,1,0)))</f>
        <v>1</v>
      </c>
      <c r="W5" s="3">
        <f t="shared" si="0"/>
        <v>0</v>
      </c>
      <c r="X5" s="3">
        <f t="shared" si="0"/>
        <v>1</v>
      </c>
      <c r="Y5" s="3">
        <f t="shared" si="0"/>
        <v>1</v>
      </c>
      <c r="Z5" s="3">
        <f t="shared" si="0"/>
        <v>1</v>
      </c>
      <c r="AA5" s="3">
        <f t="shared" si="0"/>
        <v>0</v>
      </c>
      <c r="AB5" s="3">
        <f t="shared" si="0"/>
        <v>0</v>
      </c>
      <c r="AC5" s="3">
        <f t="shared" si="0"/>
        <v>1</v>
      </c>
      <c r="AD5" s="3">
        <f t="shared" si="0"/>
        <v>0</v>
      </c>
      <c r="AE5" s="3">
        <f t="shared" si="0"/>
        <v>0</v>
      </c>
      <c r="AF5" s="3">
        <f t="shared" si="0"/>
        <v>0</v>
      </c>
      <c r="AG5" s="3">
        <f t="shared" si="0"/>
        <v>0</v>
      </c>
      <c r="AH5" s="3">
        <f t="shared" si="0"/>
        <v>0</v>
      </c>
      <c r="AI5" s="3">
        <f t="shared" si="0"/>
        <v>0</v>
      </c>
      <c r="AJ5" s="3">
        <f t="shared" si="0"/>
        <v>0</v>
      </c>
      <c r="AK5" s="3">
        <f t="shared" si="0"/>
        <v>0</v>
      </c>
      <c r="AL5" s="16">
        <f>SUM(U5:AK5)</f>
        <v>6</v>
      </c>
    </row>
    <row r="6" spans="2:38" ht="25.2" thickBot="1" x14ac:dyDescent="0.45">
      <c r="B6" s="1" t="s">
        <v>11</v>
      </c>
      <c r="C6" s="17">
        <f>AL6</f>
        <v>3</v>
      </c>
      <c r="D6" s="18">
        <v>1.1000000000000001</v>
      </c>
      <c r="E6" s="18">
        <v>1.9</v>
      </c>
      <c r="F6" s="18">
        <v>9.8000000000000007</v>
      </c>
      <c r="G6" s="18">
        <v>7.9</v>
      </c>
      <c r="H6" s="18">
        <v>8.1999999999999993</v>
      </c>
      <c r="I6" s="18">
        <v>4.4000000000000004</v>
      </c>
      <c r="J6" s="18">
        <v>9.8000000000000007</v>
      </c>
      <c r="K6" s="18">
        <v>10.3</v>
      </c>
      <c r="L6" s="18">
        <v>8.9</v>
      </c>
      <c r="M6" s="18"/>
      <c r="N6" s="18"/>
      <c r="O6" s="18"/>
      <c r="P6" s="19"/>
      <c r="Q6" s="19"/>
      <c r="R6" s="19"/>
      <c r="S6" s="19"/>
      <c r="T6" s="19"/>
      <c r="U6" s="3">
        <f t="shared" ref="U6:AK6" si="1">IF(D6=0,0,IF(D6=D5,0,IF(D6&gt;D5,1,0)))</f>
        <v>0</v>
      </c>
      <c r="V6" s="3">
        <f t="shared" si="1"/>
        <v>0</v>
      </c>
      <c r="W6" s="3">
        <f t="shared" si="1"/>
        <v>1</v>
      </c>
      <c r="X6" s="3">
        <f t="shared" si="1"/>
        <v>0</v>
      </c>
      <c r="Y6" s="3">
        <f t="shared" si="1"/>
        <v>0</v>
      </c>
      <c r="Z6" s="3">
        <f t="shared" si="1"/>
        <v>0</v>
      </c>
      <c r="AA6" s="3">
        <f t="shared" si="1"/>
        <v>1</v>
      </c>
      <c r="AB6" s="3">
        <f t="shared" si="1"/>
        <v>1</v>
      </c>
      <c r="AC6" s="3">
        <f t="shared" si="1"/>
        <v>0</v>
      </c>
      <c r="AD6" s="3">
        <f t="shared" si="1"/>
        <v>0</v>
      </c>
      <c r="AE6" s="3">
        <f t="shared" si="1"/>
        <v>0</v>
      </c>
      <c r="AF6" s="3">
        <f t="shared" si="1"/>
        <v>0</v>
      </c>
      <c r="AG6" s="3">
        <f t="shared" si="1"/>
        <v>0</v>
      </c>
      <c r="AH6" s="3">
        <f t="shared" si="1"/>
        <v>0</v>
      </c>
      <c r="AI6" s="3">
        <f t="shared" si="1"/>
        <v>0</v>
      </c>
      <c r="AJ6" s="3">
        <f t="shared" si="1"/>
        <v>0</v>
      </c>
      <c r="AK6" s="3">
        <f t="shared" si="1"/>
        <v>0</v>
      </c>
      <c r="AL6" s="16">
        <f>SUM(U6:AK6)</f>
        <v>3</v>
      </c>
    </row>
    <row r="7" spans="2:38" ht="17.399999999999999" thickBot="1" x14ac:dyDescent="0.35">
      <c r="B7" s="7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16"/>
    </row>
    <row r="8" spans="2:38" ht="21.6" thickBot="1" x14ac:dyDescent="0.45">
      <c r="B8" s="22" t="s">
        <v>5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16"/>
    </row>
    <row r="9" spans="2:38" ht="17.399999999999999" thickBot="1" x14ac:dyDescent="0.35">
      <c r="B9" s="4" t="s">
        <v>4</v>
      </c>
      <c r="C9" s="11" t="s">
        <v>1</v>
      </c>
      <c r="D9" s="11">
        <v>1</v>
      </c>
      <c r="E9" s="11">
        <v>2</v>
      </c>
      <c r="F9" s="11">
        <v>3</v>
      </c>
      <c r="G9" s="11">
        <v>4</v>
      </c>
      <c r="H9" s="11">
        <v>5</v>
      </c>
      <c r="I9" s="11">
        <v>6</v>
      </c>
      <c r="J9" s="11">
        <v>7</v>
      </c>
      <c r="K9" s="11">
        <v>8</v>
      </c>
      <c r="L9" s="11">
        <v>9</v>
      </c>
      <c r="M9" s="11">
        <v>10</v>
      </c>
      <c r="N9" s="11">
        <v>11</v>
      </c>
      <c r="O9" s="11">
        <v>12</v>
      </c>
      <c r="P9" s="12">
        <v>13</v>
      </c>
      <c r="Q9" s="12">
        <v>14</v>
      </c>
      <c r="R9" s="12">
        <v>15</v>
      </c>
      <c r="S9" s="12">
        <v>16</v>
      </c>
      <c r="T9" s="12">
        <v>17</v>
      </c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16"/>
    </row>
    <row r="10" spans="2:38" ht="24.6" x14ac:dyDescent="0.4">
      <c r="B10" s="34" t="s">
        <v>9</v>
      </c>
      <c r="C10" s="13">
        <f>AL10</f>
        <v>4</v>
      </c>
      <c r="D10" s="23">
        <v>6.2</v>
      </c>
      <c r="E10" s="23">
        <v>8.4</v>
      </c>
      <c r="F10" s="23">
        <v>5.4</v>
      </c>
      <c r="G10" s="23">
        <v>10.3</v>
      </c>
      <c r="H10" s="23">
        <v>7.5</v>
      </c>
      <c r="I10" s="23">
        <v>8.6999999999999993</v>
      </c>
      <c r="J10" s="23">
        <v>6.4</v>
      </c>
      <c r="K10" s="23">
        <v>7.9</v>
      </c>
      <c r="L10" s="23">
        <v>10.1</v>
      </c>
      <c r="M10" s="23">
        <v>5</v>
      </c>
      <c r="N10" s="23"/>
      <c r="O10" s="23"/>
      <c r="P10" s="24"/>
      <c r="Q10" s="24"/>
      <c r="R10" s="24"/>
      <c r="S10" s="24"/>
      <c r="T10" s="24"/>
      <c r="U10" s="3">
        <f t="shared" ref="U10:AK10" si="2">IF(D10=0,0,IF(D10=D11,0,IF(D10&gt;D11,1,0)))</f>
        <v>0</v>
      </c>
      <c r="V10" s="3">
        <f t="shared" si="2"/>
        <v>1</v>
      </c>
      <c r="W10" s="3">
        <f t="shared" si="2"/>
        <v>0</v>
      </c>
      <c r="X10" s="3">
        <f t="shared" si="2"/>
        <v>1</v>
      </c>
      <c r="Y10" s="3">
        <f t="shared" si="2"/>
        <v>1</v>
      </c>
      <c r="Z10" s="3">
        <f t="shared" si="2"/>
        <v>0</v>
      </c>
      <c r="AA10" s="3">
        <f t="shared" si="2"/>
        <v>0</v>
      </c>
      <c r="AB10" s="3">
        <f t="shared" si="2"/>
        <v>0</v>
      </c>
      <c r="AC10" s="3">
        <f t="shared" si="2"/>
        <v>1</v>
      </c>
      <c r="AD10" s="3">
        <f t="shared" si="2"/>
        <v>0</v>
      </c>
      <c r="AE10" s="3">
        <f t="shared" si="2"/>
        <v>0</v>
      </c>
      <c r="AF10" s="3">
        <f t="shared" si="2"/>
        <v>0</v>
      </c>
      <c r="AG10" s="3">
        <f t="shared" si="2"/>
        <v>0</v>
      </c>
      <c r="AH10" s="3">
        <f t="shared" si="2"/>
        <v>0</v>
      </c>
      <c r="AI10" s="3">
        <f t="shared" si="2"/>
        <v>0</v>
      </c>
      <c r="AJ10" s="3">
        <f t="shared" si="2"/>
        <v>0</v>
      </c>
      <c r="AK10" s="3">
        <f t="shared" si="2"/>
        <v>0</v>
      </c>
      <c r="AL10" s="16">
        <f>SUM(U10:AK10)</f>
        <v>4</v>
      </c>
    </row>
    <row r="11" spans="2:38" ht="25.2" thickBot="1" x14ac:dyDescent="0.45">
      <c r="B11" s="32" t="s">
        <v>13</v>
      </c>
      <c r="C11" s="17">
        <f>AL11</f>
        <v>6</v>
      </c>
      <c r="D11" s="25">
        <v>9.6999999999999993</v>
      </c>
      <c r="E11" s="25">
        <v>7.6</v>
      </c>
      <c r="F11" s="25">
        <v>10.3</v>
      </c>
      <c r="G11" s="25">
        <v>8.6999999999999993</v>
      </c>
      <c r="H11" s="25">
        <v>3.8</v>
      </c>
      <c r="I11" s="25">
        <v>10</v>
      </c>
      <c r="J11" s="25">
        <v>8.6999999999999993</v>
      </c>
      <c r="K11" s="25">
        <v>9.4</v>
      </c>
      <c r="L11" s="25">
        <v>7.9</v>
      </c>
      <c r="M11" s="25">
        <v>9.1999999999999993</v>
      </c>
      <c r="N11" s="25"/>
      <c r="O11" s="25"/>
      <c r="P11" s="26"/>
      <c r="Q11" s="26"/>
      <c r="R11" s="26"/>
      <c r="S11" s="26"/>
      <c r="T11" s="26"/>
      <c r="U11" s="3">
        <f>IF(D11=0,0,IF(D11=D10,0,IF(D11&gt;D10,1,0)))</f>
        <v>1</v>
      </c>
      <c r="V11" s="3">
        <f t="shared" ref="V11:AK11" si="3">IF(E11=0,0,IF(E11=E10,0,IF(E11&gt;E10,1,0)))</f>
        <v>0</v>
      </c>
      <c r="W11" s="3">
        <f t="shared" si="3"/>
        <v>1</v>
      </c>
      <c r="X11" s="3">
        <f t="shared" si="3"/>
        <v>0</v>
      </c>
      <c r="Y11" s="3">
        <f t="shared" si="3"/>
        <v>0</v>
      </c>
      <c r="Z11" s="3">
        <f t="shared" si="3"/>
        <v>1</v>
      </c>
      <c r="AA11" s="3">
        <f t="shared" si="3"/>
        <v>1</v>
      </c>
      <c r="AB11" s="3">
        <f t="shared" si="3"/>
        <v>1</v>
      </c>
      <c r="AC11" s="3">
        <f t="shared" si="3"/>
        <v>0</v>
      </c>
      <c r="AD11" s="3">
        <f t="shared" si="3"/>
        <v>1</v>
      </c>
      <c r="AE11" s="3">
        <f t="shared" si="3"/>
        <v>0</v>
      </c>
      <c r="AF11" s="3">
        <f t="shared" si="3"/>
        <v>0</v>
      </c>
      <c r="AG11" s="3">
        <f t="shared" si="3"/>
        <v>0</v>
      </c>
      <c r="AH11" s="3">
        <f t="shared" si="3"/>
        <v>0</v>
      </c>
      <c r="AI11" s="3">
        <f t="shared" si="3"/>
        <v>0</v>
      </c>
      <c r="AJ11" s="3">
        <f t="shared" si="3"/>
        <v>0</v>
      </c>
      <c r="AK11" s="3">
        <f t="shared" si="3"/>
        <v>0</v>
      </c>
      <c r="AL11" s="16">
        <f>SUM(U11:AK11)</f>
        <v>6</v>
      </c>
    </row>
  </sheetData>
  <mergeCells count="1">
    <mergeCell ref="E1:Y1"/>
  </mergeCells>
  <conditionalFormatting sqref="C5">
    <cfRule type="cellIs" dxfId="8" priority="9" stopIfTrue="1" operator="greaterThan">
      <formula>C6</formula>
    </cfRule>
  </conditionalFormatting>
  <conditionalFormatting sqref="C6">
    <cfRule type="cellIs" dxfId="7" priority="8" stopIfTrue="1" operator="greaterThan">
      <formula>C5</formula>
    </cfRule>
  </conditionalFormatting>
  <conditionalFormatting sqref="C10">
    <cfRule type="cellIs" dxfId="6" priority="7" stopIfTrue="1" operator="greaterThan">
      <formula>C11</formula>
    </cfRule>
  </conditionalFormatting>
  <conditionalFormatting sqref="D5:T5">
    <cfRule type="cellIs" dxfId="5" priority="6" stopIfTrue="1" operator="greaterThan">
      <formula>D6</formula>
    </cfRule>
  </conditionalFormatting>
  <conditionalFormatting sqref="D6:T6">
    <cfRule type="cellIs" dxfId="4" priority="5" stopIfTrue="1" operator="greaterThan">
      <formula>D5</formula>
    </cfRule>
  </conditionalFormatting>
  <conditionalFormatting sqref="D10:T10">
    <cfRule type="cellIs" dxfId="3" priority="4" stopIfTrue="1" operator="greaterThan">
      <formula>D11</formula>
    </cfRule>
  </conditionalFormatting>
  <conditionalFormatting sqref="N11:T11">
    <cfRule type="cellIs" dxfId="2" priority="3" stopIfTrue="1" operator="greaterThan">
      <formula>N10</formula>
    </cfRule>
  </conditionalFormatting>
  <conditionalFormatting sqref="C11">
    <cfRule type="cellIs" dxfId="1" priority="2" stopIfTrue="1" operator="greaterThan">
      <formula>C10</formula>
    </cfRule>
  </conditionalFormatting>
  <conditionalFormatting sqref="D11:M11">
    <cfRule type="cellIs" dxfId="0" priority="1" stopIfTrue="1" operator="greaterThan">
      <formula>D10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Semi Åpen</vt:lpstr>
      <vt:lpstr>Semi Veteran</vt:lpstr>
      <vt:lpstr>Medalje Åpen</vt:lpstr>
      <vt:lpstr>Medalje Veteran</vt:lpstr>
    </vt:vector>
  </TitlesOfParts>
  <Company>Svenska Sportskytteförbundet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Christer Claesson</dc:creator>
  <cp:lastModifiedBy>Eier</cp:lastModifiedBy>
  <cp:lastPrinted>2018-07-24T15:06:12Z</cp:lastPrinted>
  <dcterms:created xsi:type="dcterms:W3CDTF">2008-12-04T19:29:15Z</dcterms:created>
  <dcterms:modified xsi:type="dcterms:W3CDTF">2021-11-13T14:57:36Z</dcterms:modified>
</cp:coreProperties>
</file>