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slokommune-my.sharepoint.com/personal/hugo_haug_obf_oslo_kommune_no/Documents/PRIVAT/NSF/"/>
    </mc:Choice>
  </mc:AlternateContent>
  <xr:revisionPtr revIDLastSave="462" documentId="8_{3421335D-3DC4-46FE-9338-66B704CF11F1}" xr6:coauthVersionLast="47" xr6:coauthVersionMax="47" xr10:uidLastSave="{498D11B9-6B70-4380-95FD-FBDB3E58B0E6}"/>
  <bookViews>
    <workbookView xWindow="-110" yWindow="-110" windowWidth="25820" windowHeight="1390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" i="1" l="1"/>
  <c r="M14" i="1"/>
  <c r="M41" i="1" l="1"/>
  <c r="M25" i="1" l="1"/>
  <c r="M39" i="1"/>
  <c r="M29" i="1" l="1"/>
  <c r="M18" i="1"/>
  <c r="M23" i="1" l="1"/>
  <c r="M35" i="1"/>
  <c r="M38" i="1"/>
  <c r="M12" i="1"/>
  <c r="M21" i="1"/>
  <c r="M37" i="1"/>
  <c r="M22" i="1"/>
  <c r="M42" i="1"/>
  <c r="M17" i="1"/>
  <c r="M34" i="1"/>
  <c r="M40" i="1"/>
  <c r="M27" i="1"/>
  <c r="M28" i="1"/>
  <c r="M30" i="1"/>
  <c r="M33" i="1"/>
  <c r="M11" i="1"/>
  <c r="M36" i="1"/>
  <c r="M13" i="1"/>
  <c r="M16" i="1"/>
  <c r="M20" i="1"/>
  <c r="M19" i="1"/>
  <c r="M31" i="1"/>
  <c r="M24" i="1"/>
  <c r="M26" i="1"/>
  <c r="M32" i="1"/>
  <c r="M9" i="1"/>
  <c r="M15" i="1"/>
  <c r="M10" i="1"/>
</calcChain>
</file>

<file path=xl/sharedStrings.xml><?xml version="1.0" encoding="utf-8"?>
<sst xmlns="http://schemas.openxmlformats.org/spreadsheetml/2006/main" count="68" uniqueCount="65">
  <si>
    <t>LAG/KLUBB</t>
  </si>
  <si>
    <t>RESULTAT 1</t>
  </si>
  <si>
    <t>POENG 1</t>
  </si>
  <si>
    <t>RESULTAT 2</t>
  </si>
  <si>
    <t>POENG 2</t>
  </si>
  <si>
    <t>RESULTAT 3</t>
  </si>
  <si>
    <t>POENG 3</t>
  </si>
  <si>
    <t xml:space="preserve">RESULTAT 4 </t>
  </si>
  <si>
    <t xml:space="preserve">POENG 4 </t>
  </si>
  <si>
    <t>RESULTAT 5</t>
  </si>
  <si>
    <t xml:space="preserve">POENG 5 </t>
  </si>
  <si>
    <t>POENGSUM</t>
  </si>
  <si>
    <t>OKTS</t>
  </si>
  <si>
    <t>PLASSERING</t>
  </si>
  <si>
    <t xml:space="preserve">  16-15-14-13-12-11-10-9-8-7-6-5-4-3-2- og 1 til øvrige.</t>
  </si>
  <si>
    <t xml:space="preserve">  100-90-80-70-65-60-55-50-45-40-35-30-25-20-19-18-17-</t>
  </si>
  <si>
    <t>Poeng:</t>
  </si>
  <si>
    <t>Rundene skytes uke 42-46-3-7-11 hvert år (husk approbering)!</t>
  </si>
  <si>
    <t>Ved lik sluttpoengsum etter 5.runde teller høyste skutte delsum.</t>
  </si>
  <si>
    <t>Frem til endelig tabell er ferdig kan det forekomme justeringer.</t>
  </si>
  <si>
    <t>HAFRSFJORD PK</t>
  </si>
  <si>
    <t>Protestfrist:</t>
  </si>
  <si>
    <t>NARVIK PK</t>
  </si>
  <si>
    <t>TROMSØ PK</t>
  </si>
  <si>
    <t>FOR BIK NSF</t>
  </si>
  <si>
    <t>HUGO HAUG</t>
  </si>
  <si>
    <t>2 uker</t>
  </si>
  <si>
    <t>SOLA PK</t>
  </si>
  <si>
    <t xml:space="preserve"> </t>
  </si>
  <si>
    <t>1 000 trekkes</t>
  </si>
  <si>
    <t>SLUTTPREMIE</t>
  </si>
  <si>
    <t>TRONDHEIM SSK</t>
  </si>
  <si>
    <t>BODØ SSK</t>
  </si>
  <si>
    <t>MO PK</t>
  </si>
  <si>
    <t>TRONDHJEM PK</t>
  </si>
  <si>
    <t>VADSØ SSK</t>
  </si>
  <si>
    <t>STØREN SSK</t>
  </si>
  <si>
    <t>ØRLAND SS</t>
  </si>
  <si>
    <t>VERDAL SSL</t>
  </si>
  <si>
    <t>TANA OG NESSEBY PK</t>
  </si>
  <si>
    <t>FROSTA SSL</t>
  </si>
  <si>
    <t>GREIPSTAD PK</t>
  </si>
  <si>
    <t>KIRKENES PK</t>
  </si>
  <si>
    <t>FARRIS SS</t>
  </si>
  <si>
    <t>hugo.haug60@gmail.com</t>
  </si>
  <si>
    <t>LILLESTRØM OG OMEGN PK</t>
  </si>
  <si>
    <t>GRIMSTAD SS</t>
  </si>
  <si>
    <t>Tabellen legges ut ca. 1 uke etter siste konkurransedag i hver runde.</t>
  </si>
  <si>
    <t>OSLO PK</t>
  </si>
  <si>
    <t>SANDEFJORD PK</t>
  </si>
  <si>
    <t>Sesong 15</t>
  </si>
  <si>
    <t>VINTERSERIEN (7f) 2022/2023</t>
  </si>
  <si>
    <t>Klubb og lag kan vises i tabellen uten resultat, men som deltaker i foregående sesong.</t>
  </si>
  <si>
    <t>STJØRDAL PK</t>
  </si>
  <si>
    <t>NAMNÅ PK</t>
  </si>
  <si>
    <t>VIGRA OG VALDERØY PK</t>
  </si>
  <si>
    <t>STAVANGER PK</t>
  </si>
  <si>
    <t>HORTEN OG OMEGN PK</t>
  </si>
  <si>
    <t>ØRSTA / VOLDA PK</t>
  </si>
  <si>
    <t>MARNAR PL</t>
  </si>
  <si>
    <t>KVINESDAL PK</t>
  </si>
  <si>
    <t>HAMAR SSK</t>
  </si>
  <si>
    <t>NORDMARKA SSK</t>
  </si>
  <si>
    <t>ASKIM PK</t>
  </si>
  <si>
    <t>Pr. 24.03.23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</si>
</sst>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4"/>
      <color rgb="FF00B05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3" fillId="0" borderId="0" xfId="0" applyFont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7" fillId="0" borderId="0" xfId="0" applyFont="1"/>
    <xf numFmtId="0" fontId="9" fillId="0" borderId="4" xfId="0" applyFont="1" applyBorder="1" applyAlignment="1">
      <alignment horizontal="center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8" xfId="0" applyFont="1" applyBorder="1"/>
    <xf numFmtId="14" fontId="5" fillId="0" borderId="9" xfId="0" applyNumberFormat="1" applyFont="1" applyBorder="1" applyAlignment="1">
      <alignment horizontal="center"/>
    </xf>
    <xf numFmtId="0" fontId="10" fillId="0" borderId="10" xfId="2" applyBorder="1"/>
    <xf numFmtId="0" fontId="0" fillId="0" borderId="7" xfId="0" applyBorder="1"/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0" fillId="0" borderId="8" xfId="0" applyBorder="1"/>
    <xf numFmtId="164" fontId="1" fillId="0" borderId="1" xfId="1" applyNumberFormat="1" applyFont="1" applyBorder="1" applyAlignment="1">
      <alignment horizontal="center"/>
    </xf>
    <xf numFmtId="43" fontId="0" fillId="0" borderId="12" xfId="1" applyFont="1" applyBorder="1"/>
    <xf numFmtId="164" fontId="1" fillId="0" borderId="0" xfId="1" applyNumberFormat="1" applyFont="1" applyBorder="1"/>
    <xf numFmtId="1" fontId="1" fillId="0" borderId="1" xfId="0" applyNumberFormat="1" applyFont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1" xfId="0" applyFont="1" applyBorder="1"/>
    <xf numFmtId="0" fontId="9" fillId="5" borderId="1" xfId="0" applyFont="1" applyFill="1" applyBorder="1" applyAlignment="1">
      <alignment horizontal="center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ugo.haug60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7"/>
  <sheetViews>
    <sheetView tabSelected="1" topLeftCell="A29" zoomScale="90" zoomScaleNormal="90" workbookViewId="0">
      <selection activeCell="L46" sqref="L46:M46"/>
    </sheetView>
  </sheetViews>
  <sheetFormatPr baseColWidth="10" defaultRowHeight="14.5" x14ac:dyDescent="0.35"/>
  <cols>
    <col min="2" max="2" width="26.81640625" customWidth="1"/>
    <col min="5" max="5" width="10.81640625" style="22"/>
    <col min="12" max="12" width="12" customWidth="1"/>
    <col min="14" max="14" width="12.7265625" customWidth="1"/>
  </cols>
  <sheetData>
    <row r="1" spans="1:14" ht="26" x14ac:dyDescent="0.6">
      <c r="B1" s="1" t="s">
        <v>51</v>
      </c>
      <c r="G1" s="13" t="s">
        <v>17</v>
      </c>
    </row>
    <row r="2" spans="1:14" ht="31" x14ac:dyDescent="0.7">
      <c r="B2" s="18" t="s">
        <v>50</v>
      </c>
    </row>
    <row r="3" spans="1:14" x14ac:dyDescent="0.35">
      <c r="G3" t="s">
        <v>47</v>
      </c>
    </row>
    <row r="4" spans="1:14" x14ac:dyDescent="0.35">
      <c r="G4" t="s">
        <v>19</v>
      </c>
    </row>
    <row r="5" spans="1:14" ht="15" thickBot="1" x14ac:dyDescent="0.4">
      <c r="G5" t="s">
        <v>52</v>
      </c>
    </row>
    <row r="6" spans="1:14" ht="15" thickBot="1" x14ac:dyDescent="0.4">
      <c r="A6" s="11" t="s">
        <v>13</v>
      </c>
      <c r="B6" s="8" t="s">
        <v>0</v>
      </c>
      <c r="C6" s="9" t="s">
        <v>1</v>
      </c>
      <c r="D6" s="9" t="s">
        <v>2</v>
      </c>
      <c r="E6" s="23" t="s">
        <v>3</v>
      </c>
      <c r="F6" s="9" t="s">
        <v>4</v>
      </c>
      <c r="G6" s="9" t="s">
        <v>5</v>
      </c>
      <c r="H6" s="9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10" t="s">
        <v>11</v>
      </c>
      <c r="N6" s="20" t="s">
        <v>30</v>
      </c>
    </row>
    <row r="7" spans="1:14" x14ac:dyDescent="0.35">
      <c r="A7" s="5"/>
      <c r="B7" s="5"/>
      <c r="C7" s="5"/>
      <c r="D7" s="5"/>
      <c r="E7" s="24"/>
      <c r="F7" s="6"/>
      <c r="G7" s="6"/>
      <c r="H7" s="6"/>
      <c r="I7" s="6"/>
      <c r="J7" s="6"/>
      <c r="K7" s="6"/>
      <c r="L7" s="6"/>
      <c r="M7" s="5"/>
      <c r="N7" s="38" t="s">
        <v>29</v>
      </c>
    </row>
    <row r="8" spans="1:14" x14ac:dyDescent="0.35">
      <c r="A8" s="15">
        <v>1</v>
      </c>
      <c r="B8" s="3" t="s">
        <v>20</v>
      </c>
      <c r="C8" s="4">
        <v>2258</v>
      </c>
      <c r="D8" s="4">
        <v>100</v>
      </c>
      <c r="E8" s="19">
        <v>2273</v>
      </c>
      <c r="F8" s="4">
        <v>100</v>
      </c>
      <c r="G8" s="19">
        <v>2269</v>
      </c>
      <c r="H8" s="4">
        <v>100</v>
      </c>
      <c r="I8" s="19">
        <v>2267</v>
      </c>
      <c r="J8" s="4">
        <v>100</v>
      </c>
      <c r="K8" s="19">
        <v>2279</v>
      </c>
      <c r="L8" s="4">
        <v>100</v>
      </c>
      <c r="M8" s="40">
        <f t="shared" ref="M8:M42" si="0">D8+F8+H8+J8+L8</f>
        <v>500</v>
      </c>
      <c r="N8" s="37">
        <v>4000</v>
      </c>
    </row>
    <row r="9" spans="1:14" x14ac:dyDescent="0.35">
      <c r="A9" s="16">
        <v>2</v>
      </c>
      <c r="B9" s="3" t="s">
        <v>31</v>
      </c>
      <c r="C9" s="4">
        <v>2254</v>
      </c>
      <c r="D9" s="4">
        <v>90</v>
      </c>
      <c r="E9" s="19">
        <v>2262</v>
      </c>
      <c r="F9" s="4">
        <v>90</v>
      </c>
      <c r="G9" s="19">
        <v>2206</v>
      </c>
      <c r="H9" s="4">
        <v>80</v>
      </c>
      <c r="I9" s="19">
        <v>2213</v>
      </c>
      <c r="J9" s="4">
        <v>80</v>
      </c>
      <c r="K9" s="35">
        <v>2251</v>
      </c>
      <c r="L9" s="21">
        <v>90</v>
      </c>
      <c r="M9" s="14">
        <f>D9+F9+H9+J9+L9</f>
        <v>430</v>
      </c>
      <c r="N9" s="37">
        <v>3000</v>
      </c>
    </row>
    <row r="10" spans="1:14" x14ac:dyDescent="0.35">
      <c r="A10" s="17">
        <v>3</v>
      </c>
      <c r="B10" s="3" t="s">
        <v>34</v>
      </c>
      <c r="C10" s="4">
        <v>2182</v>
      </c>
      <c r="D10" s="42">
        <v>60</v>
      </c>
      <c r="E10" s="19">
        <v>2208</v>
      </c>
      <c r="F10" s="4">
        <v>70</v>
      </c>
      <c r="G10" s="19">
        <v>2175</v>
      </c>
      <c r="H10" s="4">
        <v>50</v>
      </c>
      <c r="I10" s="4">
        <v>2198</v>
      </c>
      <c r="J10" s="4">
        <v>65</v>
      </c>
      <c r="K10" s="43">
        <v>2230</v>
      </c>
      <c r="L10" s="4">
        <v>70</v>
      </c>
      <c r="M10" s="14">
        <f>D10+F10+H10+J10+L10</f>
        <v>315</v>
      </c>
      <c r="N10" s="37">
        <v>2000</v>
      </c>
    </row>
    <row r="11" spans="1:14" x14ac:dyDescent="0.35">
      <c r="A11" s="6">
        <v>4</v>
      </c>
      <c r="B11" s="3" t="s">
        <v>35</v>
      </c>
      <c r="C11" s="4">
        <v>2197</v>
      </c>
      <c r="D11" s="4">
        <v>70</v>
      </c>
      <c r="E11" s="19">
        <v>2187</v>
      </c>
      <c r="F11" s="4">
        <v>55</v>
      </c>
      <c r="G11" s="19">
        <v>2204</v>
      </c>
      <c r="H11" s="4">
        <v>70</v>
      </c>
      <c r="I11" s="19">
        <v>2192</v>
      </c>
      <c r="J11" s="4">
        <v>55</v>
      </c>
      <c r="K11" s="19">
        <v>2226</v>
      </c>
      <c r="L11" s="21">
        <v>65</v>
      </c>
      <c r="M11" s="7">
        <f>D11+F11+H11+J11+L11</f>
        <v>315</v>
      </c>
    </row>
    <row r="12" spans="1:14" x14ac:dyDescent="0.35">
      <c r="A12" s="4">
        <v>5</v>
      </c>
      <c r="B12" s="3" t="s">
        <v>33</v>
      </c>
      <c r="C12" s="19">
        <v>2159</v>
      </c>
      <c r="D12" s="4">
        <v>50</v>
      </c>
      <c r="E12" s="19">
        <v>2205</v>
      </c>
      <c r="F12" s="4">
        <v>65</v>
      </c>
      <c r="G12" s="19">
        <v>2204</v>
      </c>
      <c r="H12" s="4">
        <v>70</v>
      </c>
      <c r="I12" s="19">
        <v>2193</v>
      </c>
      <c r="J12" s="4">
        <v>60</v>
      </c>
      <c r="K12" s="19">
        <v>2161</v>
      </c>
      <c r="L12" s="4">
        <v>30</v>
      </c>
      <c r="M12" s="7">
        <f>D12+F12+H12+J12+L12</f>
        <v>275</v>
      </c>
    </row>
    <row r="13" spans="1:14" x14ac:dyDescent="0.35">
      <c r="A13" s="6">
        <v>6</v>
      </c>
      <c r="B13" s="3" t="s">
        <v>43</v>
      </c>
      <c r="C13" s="4">
        <v>2201</v>
      </c>
      <c r="D13" s="4">
        <v>80</v>
      </c>
      <c r="E13" s="19">
        <v>2217</v>
      </c>
      <c r="F13" s="4">
        <v>80</v>
      </c>
      <c r="G13" s="19">
        <v>2190</v>
      </c>
      <c r="H13" s="4">
        <v>55</v>
      </c>
      <c r="I13" s="4">
        <v>2118</v>
      </c>
      <c r="J13" s="4">
        <v>25</v>
      </c>
      <c r="K13" s="35">
        <v>2147</v>
      </c>
      <c r="L13" s="21">
        <v>20</v>
      </c>
      <c r="M13" s="7">
        <f>D13+F13+H13+J13+L13</f>
        <v>260</v>
      </c>
    </row>
    <row r="14" spans="1:14" x14ac:dyDescent="0.35">
      <c r="A14" s="6">
        <v>7</v>
      </c>
      <c r="B14" s="3" t="s">
        <v>27</v>
      </c>
      <c r="C14" s="4">
        <v>2132</v>
      </c>
      <c r="D14" s="4">
        <v>35</v>
      </c>
      <c r="E14" s="19">
        <v>0</v>
      </c>
      <c r="F14" s="4">
        <v>0</v>
      </c>
      <c r="G14" s="4">
        <v>2172</v>
      </c>
      <c r="H14" s="4">
        <v>45</v>
      </c>
      <c r="I14" s="19">
        <v>2239</v>
      </c>
      <c r="J14" s="4">
        <v>90</v>
      </c>
      <c r="K14" s="19">
        <v>2201</v>
      </c>
      <c r="L14" s="4">
        <v>55</v>
      </c>
      <c r="M14" s="7">
        <f>D14+F14+H14+J14+L14</f>
        <v>225</v>
      </c>
      <c r="N14" t="s">
        <v>28</v>
      </c>
    </row>
    <row r="15" spans="1:14" x14ac:dyDescent="0.35">
      <c r="A15" s="4">
        <v>8</v>
      </c>
      <c r="B15" s="3" t="s">
        <v>22</v>
      </c>
      <c r="C15" s="4">
        <v>2191</v>
      </c>
      <c r="D15" s="4">
        <v>65</v>
      </c>
      <c r="E15" s="19">
        <v>2153</v>
      </c>
      <c r="F15" s="4">
        <v>40</v>
      </c>
      <c r="G15" s="19">
        <v>2138</v>
      </c>
      <c r="H15" s="4">
        <v>20</v>
      </c>
      <c r="I15" s="4">
        <v>2091</v>
      </c>
      <c r="J15" s="4">
        <v>18</v>
      </c>
      <c r="K15" s="19">
        <v>2239</v>
      </c>
      <c r="L15" s="4">
        <v>80</v>
      </c>
      <c r="M15" s="7">
        <f>D15+F15+H15+J15+L15</f>
        <v>223</v>
      </c>
    </row>
    <row r="16" spans="1:14" x14ac:dyDescent="0.35">
      <c r="A16" s="6">
        <v>9</v>
      </c>
      <c r="B16" s="3" t="s">
        <v>41</v>
      </c>
      <c r="C16" s="4">
        <v>2040</v>
      </c>
      <c r="D16" s="4">
        <v>30</v>
      </c>
      <c r="E16" s="19">
        <v>2155</v>
      </c>
      <c r="F16" s="4">
        <v>45</v>
      </c>
      <c r="G16" s="19">
        <v>2160</v>
      </c>
      <c r="H16" s="4">
        <v>40</v>
      </c>
      <c r="I16" s="4">
        <v>2172</v>
      </c>
      <c r="J16" s="4">
        <v>45</v>
      </c>
      <c r="K16" s="19">
        <v>2199</v>
      </c>
      <c r="L16" s="21">
        <v>50</v>
      </c>
      <c r="M16" s="7">
        <f>D16+F16+H16+J16+L16</f>
        <v>210</v>
      </c>
    </row>
    <row r="17" spans="1:14" x14ac:dyDescent="0.35">
      <c r="A17" s="6">
        <v>10</v>
      </c>
      <c r="B17" s="3" t="s">
        <v>42</v>
      </c>
      <c r="C17" s="4">
        <v>2172</v>
      </c>
      <c r="D17" s="4">
        <v>55</v>
      </c>
      <c r="E17" s="19">
        <v>2160</v>
      </c>
      <c r="F17" s="4">
        <v>50</v>
      </c>
      <c r="G17" s="19">
        <v>2147</v>
      </c>
      <c r="H17" s="4">
        <v>35</v>
      </c>
      <c r="I17" s="19">
        <v>2117</v>
      </c>
      <c r="J17" s="4">
        <v>20</v>
      </c>
      <c r="K17" s="35">
        <v>2171</v>
      </c>
      <c r="L17" s="4">
        <v>35</v>
      </c>
      <c r="M17" s="14">
        <f>D17+F17+H17+J17+L17</f>
        <v>195</v>
      </c>
      <c r="N17" s="39" t="s">
        <v>28</v>
      </c>
    </row>
    <row r="18" spans="1:14" x14ac:dyDescent="0.35">
      <c r="A18" s="4">
        <v>11</v>
      </c>
      <c r="B18" s="3" t="s">
        <v>38</v>
      </c>
      <c r="C18" s="4">
        <v>2156</v>
      </c>
      <c r="D18" s="4">
        <v>45</v>
      </c>
      <c r="E18" s="19">
        <v>2099</v>
      </c>
      <c r="F18" s="4">
        <v>30</v>
      </c>
      <c r="G18" s="19">
        <v>2146</v>
      </c>
      <c r="H18" s="4">
        <v>30</v>
      </c>
      <c r="I18" s="19">
        <v>2166</v>
      </c>
      <c r="J18" s="4">
        <v>35</v>
      </c>
      <c r="K18" s="19">
        <v>2152</v>
      </c>
      <c r="L18" s="4">
        <v>25</v>
      </c>
      <c r="M18" s="7">
        <f>D18+F18+H18+J18+L18</f>
        <v>165</v>
      </c>
    </row>
    <row r="19" spans="1:14" x14ac:dyDescent="0.35">
      <c r="A19" s="6">
        <v>12</v>
      </c>
      <c r="B19" s="3" t="s">
        <v>37</v>
      </c>
      <c r="C19" s="4">
        <v>0</v>
      </c>
      <c r="D19" s="4">
        <v>0</v>
      </c>
      <c r="E19" s="19">
        <v>0</v>
      </c>
      <c r="F19" s="4">
        <v>0</v>
      </c>
      <c r="G19" s="19">
        <v>2234</v>
      </c>
      <c r="H19" s="4">
        <v>90</v>
      </c>
      <c r="I19" s="19">
        <v>0</v>
      </c>
      <c r="J19" s="4">
        <v>0</v>
      </c>
      <c r="K19" s="35">
        <v>2172</v>
      </c>
      <c r="L19" s="4">
        <v>40</v>
      </c>
      <c r="M19" s="7">
        <f>D19+F19+H19+J19+L19</f>
        <v>130</v>
      </c>
    </row>
    <row r="20" spans="1:14" x14ac:dyDescent="0.35">
      <c r="A20" s="6">
        <v>13</v>
      </c>
      <c r="B20" s="3" t="s">
        <v>32</v>
      </c>
      <c r="C20" s="4">
        <v>2151</v>
      </c>
      <c r="D20" s="4">
        <v>40</v>
      </c>
      <c r="E20" s="19">
        <v>2084</v>
      </c>
      <c r="F20" s="4">
        <v>25</v>
      </c>
      <c r="G20" s="19">
        <v>2102</v>
      </c>
      <c r="H20" s="4">
        <v>18</v>
      </c>
      <c r="I20" s="19">
        <v>2082</v>
      </c>
      <c r="J20" s="4">
        <v>17</v>
      </c>
      <c r="K20" s="19">
        <v>2124</v>
      </c>
      <c r="L20" s="4">
        <v>19</v>
      </c>
      <c r="M20" s="7">
        <f>D20+F20+H20+J20+L20</f>
        <v>119</v>
      </c>
      <c r="N20" s="44">
        <v>1000</v>
      </c>
    </row>
    <row r="21" spans="1:14" x14ac:dyDescent="0.35">
      <c r="A21" s="4">
        <v>14</v>
      </c>
      <c r="B21" s="5" t="s">
        <v>61</v>
      </c>
      <c r="C21" s="6">
        <v>0</v>
      </c>
      <c r="D21" s="6">
        <v>0</v>
      </c>
      <c r="E21" s="25">
        <v>0</v>
      </c>
      <c r="F21" s="6">
        <v>0</v>
      </c>
      <c r="G21" s="25">
        <v>0</v>
      </c>
      <c r="H21" s="6">
        <v>0</v>
      </c>
      <c r="I21" s="25">
        <v>2175</v>
      </c>
      <c r="J21" s="6">
        <v>50</v>
      </c>
      <c r="K21" s="25">
        <v>2210</v>
      </c>
      <c r="L21" s="6">
        <v>60</v>
      </c>
      <c r="M21" s="7">
        <f>D21+F21+H21+J21+L21</f>
        <v>110</v>
      </c>
    </row>
    <row r="22" spans="1:14" x14ac:dyDescent="0.35">
      <c r="A22" s="6">
        <v>15</v>
      </c>
      <c r="B22" s="3" t="s">
        <v>12</v>
      </c>
      <c r="C22" s="4">
        <v>2036</v>
      </c>
      <c r="D22" s="4">
        <v>25</v>
      </c>
      <c r="E22" s="19">
        <v>2137</v>
      </c>
      <c r="F22" s="4">
        <v>35</v>
      </c>
      <c r="G22" s="19">
        <v>2081</v>
      </c>
      <c r="H22" s="4">
        <v>17</v>
      </c>
      <c r="I22" s="4">
        <v>2066</v>
      </c>
      <c r="J22" s="4">
        <v>15</v>
      </c>
      <c r="K22" s="35">
        <v>2073</v>
      </c>
      <c r="L22" s="4">
        <v>16</v>
      </c>
      <c r="M22" s="7">
        <f>D22+F22+H22+J22+L22</f>
        <v>108</v>
      </c>
    </row>
    <row r="23" spans="1:14" x14ac:dyDescent="0.35">
      <c r="A23" s="6">
        <v>16</v>
      </c>
      <c r="B23" s="3" t="s">
        <v>36</v>
      </c>
      <c r="C23" s="4">
        <v>0</v>
      </c>
      <c r="D23" s="4">
        <v>0</v>
      </c>
      <c r="E23" s="19">
        <v>0</v>
      </c>
      <c r="F23" s="4">
        <v>0</v>
      </c>
      <c r="G23" s="4">
        <v>2199</v>
      </c>
      <c r="H23" s="4">
        <v>60</v>
      </c>
      <c r="I23" s="19">
        <v>0</v>
      </c>
      <c r="J23" s="4">
        <v>0</v>
      </c>
      <c r="K23" s="35">
        <v>2186</v>
      </c>
      <c r="L23" s="21">
        <v>45</v>
      </c>
      <c r="M23" s="7">
        <f>D23+F23+H23+J23+L23</f>
        <v>105</v>
      </c>
    </row>
    <row r="24" spans="1:14" x14ac:dyDescent="0.35">
      <c r="A24" s="4">
        <v>17</v>
      </c>
      <c r="B24" s="3" t="s">
        <v>40</v>
      </c>
      <c r="C24" s="4">
        <v>0</v>
      </c>
      <c r="D24" s="4">
        <v>0</v>
      </c>
      <c r="E24" s="19">
        <v>2198</v>
      </c>
      <c r="F24" s="4">
        <v>60</v>
      </c>
      <c r="G24" s="19">
        <v>2145</v>
      </c>
      <c r="H24" s="4">
        <v>25</v>
      </c>
      <c r="I24" s="19">
        <v>0</v>
      </c>
      <c r="J24" s="4">
        <v>0</v>
      </c>
      <c r="K24" s="35">
        <v>0</v>
      </c>
      <c r="L24" s="4">
        <v>0</v>
      </c>
      <c r="M24" s="7">
        <f>D24+F24+H24+J24+L24</f>
        <v>85</v>
      </c>
    </row>
    <row r="25" spans="1:14" x14ac:dyDescent="0.35">
      <c r="A25" s="6">
        <v>18</v>
      </c>
      <c r="B25" s="3" t="s">
        <v>48</v>
      </c>
      <c r="C25" s="4">
        <v>0</v>
      </c>
      <c r="D25" s="4">
        <v>0</v>
      </c>
      <c r="E25" s="19">
        <v>0</v>
      </c>
      <c r="F25" s="4">
        <v>0</v>
      </c>
      <c r="G25" s="19">
        <v>0</v>
      </c>
      <c r="H25" s="4">
        <v>0</v>
      </c>
      <c r="I25" s="19">
        <v>2210</v>
      </c>
      <c r="J25" s="4">
        <v>70</v>
      </c>
      <c r="K25" s="19">
        <v>0</v>
      </c>
      <c r="L25" s="4">
        <v>0</v>
      </c>
      <c r="M25" s="7">
        <f>D25+F25+H25+J25+L25</f>
        <v>70</v>
      </c>
    </row>
    <row r="26" spans="1:14" x14ac:dyDescent="0.35">
      <c r="A26" s="6">
        <v>19</v>
      </c>
      <c r="B26" s="3" t="s">
        <v>45</v>
      </c>
      <c r="C26" s="4">
        <v>0</v>
      </c>
      <c r="D26" s="4">
        <v>0</v>
      </c>
      <c r="E26" s="19">
        <v>0</v>
      </c>
      <c r="F26" s="4">
        <v>0</v>
      </c>
      <c r="G26" s="4">
        <v>2129</v>
      </c>
      <c r="H26" s="4">
        <v>19</v>
      </c>
      <c r="I26" s="19">
        <v>2168</v>
      </c>
      <c r="J26" s="4">
        <v>40</v>
      </c>
      <c r="K26" s="19">
        <v>0</v>
      </c>
      <c r="L26" s="21">
        <v>0</v>
      </c>
      <c r="M26" s="7">
        <f>D26+F26+H26+J26+L26</f>
        <v>59</v>
      </c>
    </row>
    <row r="27" spans="1:14" x14ac:dyDescent="0.35">
      <c r="A27" s="4">
        <v>20</v>
      </c>
      <c r="B27" s="3" t="s">
        <v>39</v>
      </c>
      <c r="C27" s="4">
        <v>0</v>
      </c>
      <c r="D27" s="4">
        <v>0</v>
      </c>
      <c r="E27" s="19">
        <v>0</v>
      </c>
      <c r="F27" s="4">
        <v>0</v>
      </c>
      <c r="G27" s="19">
        <v>1909</v>
      </c>
      <c r="H27" s="4">
        <v>13</v>
      </c>
      <c r="I27" s="19">
        <v>2094</v>
      </c>
      <c r="J27" s="4">
        <v>19</v>
      </c>
      <c r="K27" s="45">
        <v>2105</v>
      </c>
      <c r="L27" s="4">
        <v>17</v>
      </c>
      <c r="M27" s="7">
        <f>D27+F27+H27+J27+L27</f>
        <v>49</v>
      </c>
    </row>
    <row r="28" spans="1:14" x14ac:dyDescent="0.35">
      <c r="A28" s="6">
        <v>21</v>
      </c>
      <c r="B28" s="3" t="s">
        <v>53</v>
      </c>
      <c r="C28" s="4">
        <v>0</v>
      </c>
      <c r="D28" s="4">
        <v>0</v>
      </c>
      <c r="E28" s="19">
        <v>1734</v>
      </c>
      <c r="F28" s="4">
        <v>20</v>
      </c>
      <c r="G28" s="19">
        <v>0</v>
      </c>
      <c r="H28" s="4">
        <v>0</v>
      </c>
      <c r="I28" s="19">
        <v>2059</v>
      </c>
      <c r="J28" s="4">
        <v>14</v>
      </c>
      <c r="K28" s="35">
        <v>2050</v>
      </c>
      <c r="L28" s="4">
        <v>15</v>
      </c>
      <c r="M28" s="7">
        <f>D28+F28+H28+J28+L28</f>
        <v>49</v>
      </c>
    </row>
    <row r="29" spans="1:14" x14ac:dyDescent="0.35">
      <c r="A29" s="6">
        <v>22</v>
      </c>
      <c r="B29" s="3" t="s">
        <v>55</v>
      </c>
      <c r="C29" s="4">
        <v>0</v>
      </c>
      <c r="D29" s="4">
        <v>0</v>
      </c>
      <c r="E29" s="19">
        <v>0</v>
      </c>
      <c r="F29" s="4">
        <v>0</v>
      </c>
      <c r="G29" s="19">
        <v>1794</v>
      </c>
      <c r="H29" s="4">
        <v>12</v>
      </c>
      <c r="I29" s="19">
        <v>2082</v>
      </c>
      <c r="J29" s="4">
        <v>17</v>
      </c>
      <c r="K29" s="19">
        <v>1989</v>
      </c>
      <c r="L29" s="4">
        <v>12</v>
      </c>
      <c r="M29" s="7">
        <f>D29+F29+H29+J29+L29</f>
        <v>41</v>
      </c>
    </row>
    <row r="30" spans="1:14" x14ac:dyDescent="0.35">
      <c r="A30" s="4">
        <v>23</v>
      </c>
      <c r="B30" s="3" t="s">
        <v>23</v>
      </c>
      <c r="C30" s="4">
        <v>2006</v>
      </c>
      <c r="D30" s="4">
        <v>20</v>
      </c>
      <c r="E30" s="19">
        <v>0</v>
      </c>
      <c r="F30" s="4">
        <v>0</v>
      </c>
      <c r="G30" s="19">
        <v>0</v>
      </c>
      <c r="H30" s="4">
        <v>0</v>
      </c>
      <c r="I30" s="19">
        <v>0</v>
      </c>
      <c r="J30" s="4">
        <v>0</v>
      </c>
      <c r="K30" s="19">
        <v>2113</v>
      </c>
      <c r="L30" s="4">
        <v>18</v>
      </c>
      <c r="M30" s="14">
        <f>D30+F30+H30+J30+L30</f>
        <v>38</v>
      </c>
      <c r="N30" s="2"/>
    </row>
    <row r="31" spans="1:14" x14ac:dyDescent="0.35">
      <c r="A31" s="6">
        <v>24</v>
      </c>
      <c r="B31" s="3" t="s">
        <v>59</v>
      </c>
      <c r="C31" s="4">
        <v>0</v>
      </c>
      <c r="D31" s="4">
        <v>0</v>
      </c>
      <c r="E31" s="19">
        <v>0</v>
      </c>
      <c r="F31" s="4">
        <v>0</v>
      </c>
      <c r="G31" s="19">
        <v>0</v>
      </c>
      <c r="H31" s="4">
        <v>0</v>
      </c>
      <c r="I31" s="19">
        <v>2156</v>
      </c>
      <c r="J31" s="4">
        <v>30</v>
      </c>
      <c r="K31" s="19">
        <v>0</v>
      </c>
      <c r="L31" s="4">
        <v>0</v>
      </c>
      <c r="M31" s="7">
        <f>D31+F31+H31+J31+L31</f>
        <v>30</v>
      </c>
    </row>
    <row r="32" spans="1:14" x14ac:dyDescent="0.35">
      <c r="A32" s="6">
        <v>25</v>
      </c>
      <c r="B32" s="3" t="s">
        <v>54</v>
      </c>
      <c r="C32" s="4">
        <v>0</v>
      </c>
      <c r="D32" s="4">
        <v>0</v>
      </c>
      <c r="E32" s="19">
        <v>0</v>
      </c>
      <c r="F32" s="4">
        <v>0</v>
      </c>
      <c r="G32" s="19">
        <v>2077</v>
      </c>
      <c r="H32" s="4">
        <v>16</v>
      </c>
      <c r="I32" s="4">
        <v>0</v>
      </c>
      <c r="J32" s="4">
        <v>0</v>
      </c>
      <c r="K32" s="35">
        <v>1997</v>
      </c>
      <c r="L32" s="4">
        <v>13</v>
      </c>
      <c r="M32" s="7">
        <f>D32+F32+H32+J32+L32</f>
        <v>29</v>
      </c>
    </row>
    <row r="33" spans="1:13" x14ac:dyDescent="0.35">
      <c r="A33" s="4">
        <v>26</v>
      </c>
      <c r="B33" s="3" t="s">
        <v>58</v>
      </c>
      <c r="C33" s="4">
        <v>0</v>
      </c>
      <c r="D33" s="4">
        <v>0</v>
      </c>
      <c r="E33" s="19">
        <v>0</v>
      </c>
      <c r="F33" s="4">
        <v>0</v>
      </c>
      <c r="G33" s="4">
        <v>0</v>
      </c>
      <c r="H33" s="4">
        <v>0</v>
      </c>
      <c r="I33" s="4">
        <v>1979</v>
      </c>
      <c r="J33" s="4">
        <v>11</v>
      </c>
      <c r="K33" s="19">
        <v>1999</v>
      </c>
      <c r="L33" s="21">
        <v>14</v>
      </c>
      <c r="M33" s="7">
        <f>D33+F33+H33+J33+L33</f>
        <v>25</v>
      </c>
    </row>
    <row r="34" spans="1:13" x14ac:dyDescent="0.35">
      <c r="A34" s="6">
        <v>27</v>
      </c>
      <c r="B34" s="3" t="s">
        <v>49</v>
      </c>
      <c r="C34" s="4">
        <v>0</v>
      </c>
      <c r="D34" s="4">
        <v>0</v>
      </c>
      <c r="E34" s="19">
        <v>1386</v>
      </c>
      <c r="F34" s="4">
        <v>19</v>
      </c>
      <c r="G34" s="19">
        <v>0</v>
      </c>
      <c r="H34" s="4">
        <v>0</v>
      </c>
      <c r="I34" s="19">
        <v>0</v>
      </c>
      <c r="J34" s="4">
        <v>0</v>
      </c>
      <c r="K34" s="19">
        <v>0</v>
      </c>
      <c r="L34" s="21">
        <v>0</v>
      </c>
      <c r="M34" s="7">
        <f>D34+F34+H34+J34+L34</f>
        <v>19</v>
      </c>
    </row>
    <row r="35" spans="1:13" x14ac:dyDescent="0.35">
      <c r="A35" s="6">
        <v>28</v>
      </c>
      <c r="B35" s="3" t="s">
        <v>57</v>
      </c>
      <c r="C35" s="4">
        <v>0</v>
      </c>
      <c r="D35" s="4">
        <v>0</v>
      </c>
      <c r="E35" s="19">
        <v>0</v>
      </c>
      <c r="F35" s="4">
        <v>0</v>
      </c>
      <c r="G35" s="4">
        <v>1984</v>
      </c>
      <c r="H35" s="4">
        <v>15</v>
      </c>
      <c r="I35" s="19">
        <v>0</v>
      </c>
      <c r="J35" s="4">
        <v>0</v>
      </c>
      <c r="K35" s="19">
        <v>0</v>
      </c>
      <c r="L35" s="21">
        <v>0</v>
      </c>
      <c r="M35" s="7">
        <f>D35+F35+H35+J35+L35</f>
        <v>15</v>
      </c>
    </row>
    <row r="36" spans="1:13" x14ac:dyDescent="0.35">
      <c r="A36" s="6">
        <v>29</v>
      </c>
      <c r="B36" s="3" t="s">
        <v>56</v>
      </c>
      <c r="C36" s="4">
        <v>0</v>
      </c>
      <c r="D36" s="4">
        <v>0</v>
      </c>
      <c r="E36" s="19">
        <v>0</v>
      </c>
      <c r="F36" s="4">
        <v>0</v>
      </c>
      <c r="G36" s="19">
        <v>1941</v>
      </c>
      <c r="H36" s="4">
        <v>14</v>
      </c>
      <c r="I36" s="19">
        <v>0</v>
      </c>
      <c r="J36" s="4">
        <v>0</v>
      </c>
      <c r="K36" s="35">
        <v>0</v>
      </c>
      <c r="L36" s="21">
        <v>0</v>
      </c>
      <c r="M36" s="7">
        <f>D36+F36+H36+J36+L36</f>
        <v>14</v>
      </c>
    </row>
    <row r="37" spans="1:13" x14ac:dyDescent="0.35">
      <c r="A37" s="31">
        <v>30</v>
      </c>
      <c r="B37" s="36" t="s">
        <v>60</v>
      </c>
      <c r="C37" s="32">
        <v>0</v>
      </c>
      <c r="D37" s="32">
        <v>0</v>
      </c>
      <c r="E37" s="33">
        <v>0</v>
      </c>
      <c r="F37" s="32">
        <v>0</v>
      </c>
      <c r="G37" s="33">
        <v>0</v>
      </c>
      <c r="H37" s="32">
        <v>0</v>
      </c>
      <c r="I37" s="33">
        <v>2037</v>
      </c>
      <c r="J37" s="32">
        <v>13</v>
      </c>
      <c r="K37" s="33">
        <v>0</v>
      </c>
      <c r="L37" s="41">
        <v>0</v>
      </c>
      <c r="M37" s="34">
        <f>D37+F37+H37+J37+L37</f>
        <v>13</v>
      </c>
    </row>
    <row r="38" spans="1:13" x14ac:dyDescent="0.35">
      <c r="A38" s="4">
        <v>31</v>
      </c>
      <c r="B38" s="3" t="s">
        <v>46</v>
      </c>
      <c r="C38" s="4">
        <v>0</v>
      </c>
      <c r="D38" s="4">
        <v>0</v>
      </c>
      <c r="E38" s="19">
        <v>0</v>
      </c>
      <c r="F38" s="4">
        <v>0</v>
      </c>
      <c r="G38" s="4">
        <v>0</v>
      </c>
      <c r="H38" s="4">
        <v>0</v>
      </c>
      <c r="I38" s="4">
        <v>2018</v>
      </c>
      <c r="J38" s="4">
        <v>12</v>
      </c>
      <c r="K38" s="19">
        <v>0</v>
      </c>
      <c r="L38" s="4">
        <v>0</v>
      </c>
      <c r="M38" s="14">
        <f>D38+F38+H38+J38+L38</f>
        <v>12</v>
      </c>
    </row>
    <row r="39" spans="1:13" x14ac:dyDescent="0.35">
      <c r="A39" s="4">
        <v>32</v>
      </c>
      <c r="B39" s="3" t="s">
        <v>62</v>
      </c>
      <c r="C39" s="4">
        <v>0</v>
      </c>
      <c r="D39" s="4">
        <v>0</v>
      </c>
      <c r="E39" s="19">
        <v>0</v>
      </c>
      <c r="F39" s="4">
        <v>0</v>
      </c>
      <c r="G39" s="19">
        <v>0</v>
      </c>
      <c r="H39" s="4">
        <v>0</v>
      </c>
      <c r="I39" s="4">
        <v>0</v>
      </c>
      <c r="J39" s="4">
        <v>0</v>
      </c>
      <c r="K39" s="19">
        <v>1927</v>
      </c>
      <c r="L39" s="4">
        <v>11</v>
      </c>
      <c r="M39" s="14">
        <f>D39+F39+H39+J39+L39</f>
        <v>11</v>
      </c>
    </row>
    <row r="40" spans="1:13" x14ac:dyDescent="0.35">
      <c r="A40" s="4">
        <v>33</v>
      </c>
      <c r="B40" s="3" t="s">
        <v>63</v>
      </c>
      <c r="C40" s="4">
        <v>0</v>
      </c>
      <c r="D40" s="4">
        <v>0</v>
      </c>
      <c r="E40" s="19">
        <v>0</v>
      </c>
      <c r="F40" s="4">
        <v>0</v>
      </c>
      <c r="G40" s="19">
        <v>0</v>
      </c>
      <c r="H40" s="4">
        <v>0</v>
      </c>
      <c r="I40" s="4">
        <v>0</v>
      </c>
      <c r="J40" s="4">
        <v>0</v>
      </c>
      <c r="K40" s="19">
        <v>1752</v>
      </c>
      <c r="L40" s="21">
        <v>10</v>
      </c>
      <c r="M40" s="7">
        <f>D40+F40+H40+J40+L40</f>
        <v>10</v>
      </c>
    </row>
    <row r="41" spans="1:13" x14ac:dyDescent="0.35">
      <c r="A41" s="4">
        <v>34</v>
      </c>
      <c r="B41" s="3" t="s">
        <v>28</v>
      </c>
      <c r="C41" s="4">
        <v>0</v>
      </c>
      <c r="D41" s="4">
        <v>0</v>
      </c>
      <c r="E41" s="19">
        <v>0</v>
      </c>
      <c r="F41" s="4">
        <v>0</v>
      </c>
      <c r="G41" s="19">
        <v>0</v>
      </c>
      <c r="H41" s="4">
        <v>0</v>
      </c>
      <c r="I41" s="4">
        <v>0</v>
      </c>
      <c r="J41" s="4">
        <v>0</v>
      </c>
      <c r="K41" s="19">
        <v>0</v>
      </c>
      <c r="L41" s="4">
        <v>0</v>
      </c>
      <c r="M41" s="7">
        <f t="shared" si="0"/>
        <v>0</v>
      </c>
    </row>
    <row r="42" spans="1:13" x14ac:dyDescent="0.35">
      <c r="A42" s="4">
        <v>35</v>
      </c>
      <c r="B42" s="3" t="s">
        <v>28</v>
      </c>
      <c r="C42" s="4">
        <v>0</v>
      </c>
      <c r="D42" s="4">
        <v>0</v>
      </c>
      <c r="E42" s="19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19">
        <v>0</v>
      </c>
      <c r="L42" s="4">
        <v>0</v>
      </c>
      <c r="M42" s="7">
        <f t="shared" si="0"/>
        <v>0</v>
      </c>
    </row>
    <row r="43" spans="1:13" x14ac:dyDescent="0.35">
      <c r="A43" s="2"/>
      <c r="C43" s="2"/>
      <c r="D43" s="2"/>
      <c r="E43" s="26"/>
      <c r="F43" s="2"/>
      <c r="G43" s="2"/>
      <c r="H43" s="2"/>
      <c r="I43" s="2"/>
      <c r="J43" s="2"/>
      <c r="K43" s="2"/>
      <c r="L43" s="2"/>
      <c r="M43" s="7"/>
    </row>
    <row r="44" spans="1:13" x14ac:dyDescent="0.35">
      <c r="B44" s="12" t="s">
        <v>16</v>
      </c>
      <c r="C44" s="2"/>
      <c r="D44" s="2"/>
      <c r="E44" s="26"/>
      <c r="F44" s="2"/>
      <c r="G44" s="2"/>
      <c r="H44" s="2"/>
      <c r="I44" s="2"/>
      <c r="J44" s="2"/>
      <c r="K44" s="2"/>
      <c r="L44" s="2"/>
      <c r="M44" s="6" t="s">
        <v>64</v>
      </c>
    </row>
    <row r="45" spans="1:13" x14ac:dyDescent="0.35">
      <c r="D45" s="2" t="s">
        <v>15</v>
      </c>
      <c r="E45" s="26"/>
      <c r="F45" s="2"/>
      <c r="G45" s="2"/>
      <c r="H45" s="2"/>
      <c r="I45" s="2"/>
      <c r="J45" s="2"/>
      <c r="K45" s="2"/>
      <c r="L45" s="4" t="s">
        <v>24</v>
      </c>
      <c r="M45" s="3" t="s">
        <v>25</v>
      </c>
    </row>
    <row r="46" spans="1:13" x14ac:dyDescent="0.35">
      <c r="C46" s="2" t="s">
        <v>14</v>
      </c>
      <c r="D46" s="2"/>
      <c r="E46" s="26"/>
      <c r="F46" s="2"/>
      <c r="H46" s="2" t="s">
        <v>18</v>
      </c>
      <c r="I46" s="2"/>
      <c r="J46" s="2"/>
      <c r="K46" s="2"/>
      <c r="L46" s="27" t="s">
        <v>21</v>
      </c>
      <c r="M46" s="28" t="s">
        <v>26</v>
      </c>
    </row>
    <row r="47" spans="1:13" x14ac:dyDescent="0.35">
      <c r="L47" s="29" t="s">
        <v>44</v>
      </c>
      <c r="M47" s="30"/>
    </row>
  </sheetData>
  <sortState xmlns:xlrd2="http://schemas.microsoft.com/office/spreadsheetml/2017/richdata2" ref="B9:M40">
    <sortCondition descending="1" ref="M8:M40"/>
  </sortState>
  <hyperlinks>
    <hyperlink ref="L47" r:id="rId1" xr:uid="{00000000-0004-0000-0000-000000000000}"/>
  </hyperlinks>
  <pageMargins left="0.7" right="0.7" top="0.78740157499999996" bottom="0.78740157499999996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C3AFC9C2C476C43A0EBC83FD12C3506" ma:contentTypeVersion="16" ma:contentTypeDescription="Opprett et nytt dokument." ma:contentTypeScope="" ma:versionID="c6e5e43fc58aead7d25a57f54a216c2a">
  <xsd:schema xmlns:xsd="http://www.w3.org/2001/XMLSchema" xmlns:xs="http://www.w3.org/2001/XMLSchema" xmlns:p="http://schemas.microsoft.com/office/2006/metadata/properties" xmlns:ns2="0407ded1-0cca-4a9c-a9ed-3adc42b62707" xmlns:ns3="1b3efd35-8258-464b-ae98-a25615be8447" xmlns:ns4="9e538389-cabc-4d4e-918a-8beb7ac0ecaa" targetNamespace="http://schemas.microsoft.com/office/2006/metadata/properties" ma:root="true" ma:fieldsID="0973b1eab03795a361ac53acede8abf2" ns2:_="" ns3:_="" ns4:_="">
    <xsd:import namespace="0407ded1-0cca-4a9c-a9ed-3adc42b62707"/>
    <xsd:import namespace="1b3efd35-8258-464b-ae98-a25615be8447"/>
    <xsd:import namespace="9e538389-cabc-4d4e-918a-8beb7ac0e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07ded1-0cca-4a9c-a9ed-3adc42b627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3efd35-8258-464b-ae98-a25615be844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38389-cabc-4d4e-918a-8beb7ac0ecaa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aa6d0929-64c6-4795-b43a-96a47ce72dad}" ma:internalName="TaxCatchAll" ma:showField="CatchAllData" ma:web="1b3efd35-8258-464b-ae98-a25615be84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509970-8C94-4D76-8174-6157540B21E1}"/>
</file>

<file path=customXml/itemProps2.xml><?xml version="1.0" encoding="utf-8"?>
<ds:datastoreItem xmlns:ds="http://schemas.openxmlformats.org/officeDocument/2006/customXml" ds:itemID="{8517182F-5D51-4184-9D06-33241770B1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Haug</dc:creator>
  <cp:lastModifiedBy>Hugo Haug</cp:lastModifiedBy>
  <dcterms:created xsi:type="dcterms:W3CDTF">2009-11-04T08:41:51Z</dcterms:created>
  <dcterms:modified xsi:type="dcterms:W3CDTF">2023-03-24T14:13:37Z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a2396b7-5846-48ff-8468-5f49f8ad722a_Enabled">
    <vt:lpwstr>true</vt:lpwstr>
  </property>
  <property fmtid="{D5CDD505-2E9C-101B-9397-08002B2CF9AE}" pid="3" name="MSIP_Label_7a2396b7-5846-48ff-8468-5f49f8ad722a_SetDate">
    <vt:lpwstr>2021-12-06T10:06:08Z</vt:lpwstr>
  </property>
  <property fmtid="{D5CDD505-2E9C-101B-9397-08002B2CF9AE}" pid="4" name="MSIP_Label_7a2396b7-5846-48ff-8468-5f49f8ad722a_Method">
    <vt:lpwstr>Standard</vt:lpwstr>
  </property>
  <property fmtid="{D5CDD505-2E9C-101B-9397-08002B2CF9AE}" pid="5" name="MSIP_Label_7a2396b7-5846-48ff-8468-5f49f8ad722a_Name">
    <vt:lpwstr>Lav</vt:lpwstr>
  </property>
  <property fmtid="{D5CDD505-2E9C-101B-9397-08002B2CF9AE}" pid="6" name="MSIP_Label_7a2396b7-5846-48ff-8468-5f49f8ad722a_SiteId">
    <vt:lpwstr>e6795081-6391-442e-9ab4-5e9ef74f18ea</vt:lpwstr>
  </property>
  <property fmtid="{D5CDD505-2E9C-101B-9397-08002B2CF9AE}" pid="7" name="MSIP_Label_7a2396b7-5846-48ff-8468-5f49f8ad722a_ActionId">
    <vt:lpwstr>a2d096f2-231e-4c04-960e-27dbd433e53b</vt:lpwstr>
  </property>
  <property fmtid="{D5CDD505-2E9C-101B-9397-08002B2CF9AE}" pid="8" name="MSIP_Label_7a2396b7-5846-48ff-8468-5f49f8ad722a_ContentBits">
    <vt:lpwstr>0</vt:lpwstr>
  </property>
</Properties>
</file>