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ger\OneDrive\NSK\2016\Kretsting\"/>
    </mc:Choice>
  </mc:AlternateContent>
  <bookViews>
    <workbookView xWindow="0" yWindow="0" windowWidth="28800" windowHeight="12300"/>
  </bookViews>
  <sheets>
    <sheet name="Budsjett 2016-17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D20" i="1"/>
  <c r="C20" i="1"/>
  <c r="D8" i="1"/>
  <c r="C8" i="1"/>
  <c r="D21" i="1" l="1"/>
  <c r="D23" i="1" s="1"/>
  <c r="C21" i="1"/>
  <c r="C23" i="1" s="1"/>
</calcChain>
</file>

<file path=xl/sharedStrings.xml><?xml version="1.0" encoding="utf-8"?>
<sst xmlns="http://schemas.openxmlformats.org/spreadsheetml/2006/main" count="29" uniqueCount="29">
  <si>
    <t>INNTEKTER</t>
  </si>
  <si>
    <t>Kontingent</t>
  </si>
  <si>
    <t>Tilskudd NIF/NIK</t>
  </si>
  <si>
    <t xml:space="preserve">Momskomp </t>
  </si>
  <si>
    <t>Tilskudd breddemidler</t>
  </si>
  <si>
    <t>Sum inntekt</t>
  </si>
  <si>
    <t>UTGIFTER</t>
  </si>
  <si>
    <t>NNCUP</t>
  </si>
  <si>
    <t>Aktivitet/Tiltak</t>
  </si>
  <si>
    <t>Gaver/utmerkelser</t>
  </si>
  <si>
    <t>Motivasjonsstipend</t>
  </si>
  <si>
    <t>Styremøter</t>
  </si>
  <si>
    <t>Andre møter</t>
  </si>
  <si>
    <t>NSF Ting 2017</t>
  </si>
  <si>
    <t>Kretsting</t>
  </si>
  <si>
    <t>Administrasjon</t>
  </si>
  <si>
    <t>Forsikring</t>
  </si>
  <si>
    <t>Medaljer/merker</t>
  </si>
  <si>
    <t>Sum utgift</t>
  </si>
  <si>
    <t>DRIFTSRESULTAT</t>
  </si>
  <si>
    <t>Renteinntekter</t>
  </si>
  <si>
    <t>ÅRSRESULTAT</t>
  </si>
  <si>
    <t>D/SL-kurs</t>
  </si>
  <si>
    <t>Treningssamlinger</t>
  </si>
  <si>
    <t>Trenerkurs /klubb</t>
  </si>
  <si>
    <t>Støtte aktive</t>
  </si>
  <si>
    <t>Arrangørstøtte</t>
  </si>
  <si>
    <t>Prosjekter klubb</t>
  </si>
  <si>
    <t>NORDLAND SKYTTERKRETS - BUDSJETT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</si>
</sst>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kr&quot;\ * #,##0.00_-;\-&quot;kr&quot;\ * #,##0.00_-;_-&quot;kr&quot;\ * &quot;-&quot;??_-;_-@_-"/>
    <numFmt numFmtId="164" formatCode="_(&quot;kr&quot;\ * #,##0.00_);_(&quot;kr&quot;\ * \(#,##0.00\);_(&quot;kr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 applyAlignment="1">
      <alignment horizontal="center"/>
    </xf>
    <xf numFmtId="0" fontId="2" fillId="0" borderId="0" xfId="0" applyFont="1"/>
    <xf numFmtId="49" fontId="2" fillId="0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0" fontId="5" fillId="0" borderId="0" xfId="0" applyFont="1"/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0" fontId="6" fillId="0" borderId="0" xfId="0" applyFont="1"/>
    <xf numFmtId="164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4" fillId="0" borderId="0" xfId="1" applyNumberFormat="1" applyFont="1" applyFill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0" fontId="7" fillId="0" borderId="0" xfId="0" applyFont="1"/>
    <xf numFmtId="164" fontId="7" fillId="0" borderId="0" xfId="1" applyNumberFormat="1" applyFont="1" applyFill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0" fontId="8" fillId="0" borderId="0" xfId="0" applyFont="1"/>
    <xf numFmtId="164" fontId="8" fillId="0" borderId="4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sqref="A1:D1"/>
    </sheetView>
  </sheetViews>
  <sheetFormatPr baseColWidth="10" defaultRowHeight="15" x14ac:dyDescent="0.25"/>
  <cols>
    <col min="2" max="2" width="26.28515625" bestFit="1" customWidth="1"/>
    <col min="3" max="4" width="20" bestFit="1" customWidth="1"/>
    <col min="5" max="5" width="14.140625" bestFit="1" customWidth="1"/>
  </cols>
  <sheetData>
    <row r="1" spans="1:5" ht="18.75" x14ac:dyDescent="0.3">
      <c r="A1" s="32" t="s">
        <v>28</v>
      </c>
      <c r="B1" s="33"/>
      <c r="C1" s="33"/>
      <c r="D1" s="33"/>
      <c r="E1" s="1"/>
    </row>
    <row r="2" spans="1:5" ht="18.75" x14ac:dyDescent="0.3">
      <c r="A2" s="2"/>
      <c r="B2" s="2"/>
      <c r="C2" s="3"/>
      <c r="D2" s="3"/>
      <c r="E2" s="1"/>
    </row>
    <row r="3" spans="1:5" ht="18.75" x14ac:dyDescent="0.3">
      <c r="A3" s="2"/>
      <c r="B3" s="4" t="s">
        <v>0</v>
      </c>
      <c r="C3" s="5">
        <v>2016</v>
      </c>
      <c r="D3" s="6">
        <v>2017</v>
      </c>
      <c r="E3" s="1"/>
    </row>
    <row r="4" spans="1:5" ht="15.75" x14ac:dyDescent="0.25">
      <c r="A4" s="7">
        <v>3010</v>
      </c>
      <c r="B4" s="7" t="s">
        <v>1</v>
      </c>
      <c r="C4" s="8">
        <v>90000</v>
      </c>
      <c r="D4" s="9">
        <v>90000</v>
      </c>
      <c r="E4" s="10"/>
    </row>
    <row r="5" spans="1:5" ht="15.75" x14ac:dyDescent="0.25">
      <c r="A5" s="7">
        <v>3130</v>
      </c>
      <c r="B5" s="7" t="s">
        <v>2</v>
      </c>
      <c r="C5" s="8">
        <v>10000</v>
      </c>
      <c r="D5" s="9">
        <v>10000</v>
      </c>
      <c r="E5" s="10"/>
    </row>
    <row r="6" spans="1:5" ht="15.75" x14ac:dyDescent="0.25">
      <c r="A6" s="7">
        <v>3130</v>
      </c>
      <c r="B6" s="7" t="s">
        <v>3</v>
      </c>
      <c r="C6" s="8">
        <v>2500</v>
      </c>
      <c r="D6" s="9">
        <v>2500</v>
      </c>
      <c r="E6" s="10"/>
    </row>
    <row r="7" spans="1:5" ht="15.75" x14ac:dyDescent="0.25">
      <c r="A7" s="7">
        <v>3130</v>
      </c>
      <c r="B7" s="7" t="s">
        <v>4</v>
      </c>
      <c r="C7" s="11">
        <v>20000</v>
      </c>
      <c r="D7" s="12">
        <v>20000</v>
      </c>
      <c r="E7" s="10"/>
    </row>
    <row r="8" spans="1:5" ht="18.75" x14ac:dyDescent="0.3">
      <c r="A8" s="2"/>
      <c r="B8" s="13" t="s">
        <v>5</v>
      </c>
      <c r="C8" s="14">
        <f>SUM(C4:C7)</f>
        <v>122500</v>
      </c>
      <c r="D8" s="3">
        <f>SUM(D4:D7)</f>
        <v>122500</v>
      </c>
      <c r="E8" s="1"/>
    </row>
    <row r="9" spans="1:5" ht="18.75" x14ac:dyDescent="0.3">
      <c r="A9" s="2"/>
      <c r="B9" s="4" t="s">
        <v>6</v>
      </c>
      <c r="C9" s="14"/>
      <c r="D9" s="3"/>
      <c r="E9" s="1"/>
    </row>
    <row r="10" spans="1:5" ht="15.75" x14ac:dyDescent="0.25">
      <c r="A10" s="7">
        <v>1280</v>
      </c>
      <c r="B10" s="7" t="s">
        <v>7</v>
      </c>
      <c r="C10" s="8">
        <v>0</v>
      </c>
      <c r="D10" s="9"/>
      <c r="E10" s="10"/>
    </row>
    <row r="11" spans="1:5" ht="15.75" x14ac:dyDescent="0.25">
      <c r="A11" s="7">
        <v>4210</v>
      </c>
      <c r="B11" s="7" t="s">
        <v>8</v>
      </c>
      <c r="C11" s="8">
        <v>60000</v>
      </c>
      <c r="D11" s="9">
        <v>60000</v>
      </c>
      <c r="E11" s="10"/>
    </row>
    <row r="12" spans="1:5" ht="15.75" x14ac:dyDescent="0.25">
      <c r="A12" s="7">
        <v>4420</v>
      </c>
      <c r="B12" s="7" t="s">
        <v>9</v>
      </c>
      <c r="C12" s="8">
        <v>1000</v>
      </c>
      <c r="D12" s="9">
        <v>1000</v>
      </c>
      <c r="E12" s="10"/>
    </row>
    <row r="13" spans="1:5" ht="15.75" x14ac:dyDescent="0.25">
      <c r="A13" s="7">
        <v>4440</v>
      </c>
      <c r="B13" s="7" t="s">
        <v>10</v>
      </c>
      <c r="C13" s="8">
        <v>20000</v>
      </c>
      <c r="D13" s="9">
        <v>20000</v>
      </c>
      <c r="E13" s="10"/>
    </row>
    <row r="14" spans="1:5" ht="15.75" x14ac:dyDescent="0.25">
      <c r="A14" s="7">
        <v>5110</v>
      </c>
      <c r="B14" s="7" t="s">
        <v>11</v>
      </c>
      <c r="C14" s="8">
        <v>5000</v>
      </c>
      <c r="D14" s="9">
        <v>5000</v>
      </c>
      <c r="E14" s="10"/>
    </row>
    <row r="15" spans="1:5" ht="15.75" x14ac:dyDescent="0.25">
      <c r="A15" s="7">
        <v>5120</v>
      </c>
      <c r="B15" s="7" t="s">
        <v>12</v>
      </c>
      <c r="C15" s="8">
        <v>25000</v>
      </c>
      <c r="D15" s="9">
        <v>30000</v>
      </c>
      <c r="E15" s="10" t="s">
        <v>13</v>
      </c>
    </row>
    <row r="16" spans="1:5" ht="15.75" x14ac:dyDescent="0.25">
      <c r="A16" s="7">
        <v>5140</v>
      </c>
      <c r="B16" s="7" t="s">
        <v>14</v>
      </c>
      <c r="C16" s="8">
        <v>5000</v>
      </c>
      <c r="D16" s="9">
        <v>0</v>
      </c>
      <c r="E16" s="10"/>
    </row>
    <row r="17" spans="1:5" ht="15.75" x14ac:dyDescent="0.25">
      <c r="A17" s="7">
        <v>5200</v>
      </c>
      <c r="B17" s="7" t="s">
        <v>15</v>
      </c>
      <c r="C17" s="8">
        <v>6000</v>
      </c>
      <c r="D17" s="9">
        <v>6000</v>
      </c>
      <c r="E17" s="10"/>
    </row>
    <row r="18" spans="1:5" ht="15.75" x14ac:dyDescent="0.25">
      <c r="A18" s="7">
        <v>5500</v>
      </c>
      <c r="B18" s="7" t="s">
        <v>16</v>
      </c>
      <c r="C18" s="8">
        <v>750</v>
      </c>
      <c r="D18" s="9">
        <v>750</v>
      </c>
      <c r="E18" s="10"/>
    </row>
    <row r="19" spans="1:5" ht="16.5" thickBot="1" x14ac:dyDescent="0.3">
      <c r="A19" s="7">
        <v>7530</v>
      </c>
      <c r="B19" s="7" t="s">
        <v>17</v>
      </c>
      <c r="C19" s="15">
        <v>15000</v>
      </c>
      <c r="D19" s="16">
        <v>15000</v>
      </c>
      <c r="E19" s="10"/>
    </row>
    <row r="20" spans="1:5" ht="18.75" x14ac:dyDescent="0.3">
      <c r="A20" s="2"/>
      <c r="B20" s="13" t="s">
        <v>18</v>
      </c>
      <c r="C20" s="17">
        <f>SUM(C10:C19)</f>
        <v>137750</v>
      </c>
      <c r="D20" s="18">
        <f>SUM(D10:D19)</f>
        <v>137750</v>
      </c>
      <c r="E20" s="1"/>
    </row>
    <row r="21" spans="1:5" ht="18.75" x14ac:dyDescent="0.3">
      <c r="A21" s="2"/>
      <c r="B21" s="4" t="s">
        <v>19</v>
      </c>
      <c r="C21" s="19">
        <f>SUM(C8-C20)</f>
        <v>-15250</v>
      </c>
      <c r="D21" s="20">
        <f>SUM(D8-D20)</f>
        <v>-15250</v>
      </c>
      <c r="E21" s="1"/>
    </row>
    <row r="22" spans="1:5" ht="18.75" x14ac:dyDescent="0.3">
      <c r="A22" s="2"/>
      <c r="B22" s="2" t="s">
        <v>20</v>
      </c>
      <c r="C22" s="21">
        <v>200</v>
      </c>
      <c r="D22" s="22">
        <v>200</v>
      </c>
      <c r="E22" s="1"/>
    </row>
    <row r="23" spans="1:5" ht="19.5" thickBot="1" x14ac:dyDescent="0.35">
      <c r="A23" s="2"/>
      <c r="B23" s="4" t="s">
        <v>21</v>
      </c>
      <c r="C23" s="23">
        <f>SUM(C21+C22)</f>
        <v>-15050</v>
      </c>
      <c r="D23" s="24">
        <f>SUM(D21+D22)</f>
        <v>-15050</v>
      </c>
      <c r="E23" s="1"/>
    </row>
    <row r="24" spans="1:5" ht="19.5" thickTop="1" x14ac:dyDescent="0.3">
      <c r="A24" s="1"/>
      <c r="B24" s="1"/>
      <c r="C24" s="25"/>
      <c r="D24" s="26"/>
      <c r="E24" s="1"/>
    </row>
    <row r="25" spans="1:5" ht="15.75" x14ac:dyDescent="0.25">
      <c r="A25" s="27">
        <v>4210</v>
      </c>
      <c r="B25" s="27" t="s">
        <v>22</v>
      </c>
      <c r="C25" s="28">
        <v>8000</v>
      </c>
      <c r="D25" s="28">
        <v>8000</v>
      </c>
      <c r="E25" s="10"/>
    </row>
    <row r="26" spans="1:5" ht="15.75" x14ac:dyDescent="0.25">
      <c r="A26" s="27"/>
      <c r="B26" s="27" t="s">
        <v>23</v>
      </c>
      <c r="C26" s="28">
        <v>5000</v>
      </c>
      <c r="D26" s="28">
        <v>5000</v>
      </c>
      <c r="E26" s="10"/>
    </row>
    <row r="27" spans="1:5" ht="15.75" x14ac:dyDescent="0.25">
      <c r="A27" s="27"/>
      <c r="B27" s="27" t="s">
        <v>24</v>
      </c>
      <c r="C27" s="28">
        <v>5000</v>
      </c>
      <c r="D27" s="28">
        <v>5000</v>
      </c>
      <c r="E27" s="10"/>
    </row>
    <row r="28" spans="1:5" ht="15.75" x14ac:dyDescent="0.25">
      <c r="A28" s="27"/>
      <c r="B28" s="27" t="s">
        <v>25</v>
      </c>
      <c r="C28" s="28">
        <v>15000</v>
      </c>
      <c r="D28" s="28">
        <v>15000</v>
      </c>
      <c r="E28" s="10"/>
    </row>
    <row r="29" spans="1:5" ht="15.75" x14ac:dyDescent="0.25">
      <c r="A29" s="27"/>
      <c r="B29" s="27" t="s">
        <v>26</v>
      </c>
      <c r="C29" s="28">
        <v>12000</v>
      </c>
      <c r="D29" s="28">
        <v>12000</v>
      </c>
      <c r="E29" s="10"/>
    </row>
    <row r="30" spans="1:5" ht="16.5" thickBot="1" x14ac:dyDescent="0.3">
      <c r="A30" s="27"/>
      <c r="B30" s="27" t="s">
        <v>27</v>
      </c>
      <c r="C30" s="29">
        <v>15000</v>
      </c>
      <c r="D30" s="29">
        <v>15000</v>
      </c>
      <c r="E30" s="10"/>
    </row>
    <row r="31" spans="1:5" ht="19.5" thickBot="1" x14ac:dyDescent="0.35">
      <c r="A31" s="30"/>
      <c r="B31" s="30"/>
      <c r="C31" s="31">
        <f>SUM(C25:C30)</f>
        <v>60000</v>
      </c>
      <c r="D31" s="31">
        <f>SUM(D25:D30)</f>
        <v>60000</v>
      </c>
      <c r="E31" s="1"/>
    </row>
    <row r="32" spans="1:5" ht="15.75" thickTop="1" x14ac:dyDescent="0.25"/>
  </sheetData>
  <mergeCells count="1">
    <mergeCell ref="A1:D1"/>
  </mergeCells>
  <pageMargins left="0.31496062992125984" right="0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</dc:creator>
  <cp:lastModifiedBy>Holger</cp:lastModifiedBy>
  <cp:lastPrinted>2016-01-29T20:29:57Z</cp:lastPrinted>
  <dcterms:created xsi:type="dcterms:W3CDTF">2016-01-29T20:10:03Z</dcterms:created>
  <dcterms:modified xsi:type="dcterms:W3CDTF">2016-03-09T11:09:16Z</dcterms:modified>
</cp:coreProperties>
</file>